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класс'!$A$5:$L$15</definedName>
    <definedName name="_xlnm._FilterDatabase" localSheetId="4" hidden="1">'11 класс'!$A$5:$L$13</definedName>
    <definedName name="_xlnm._FilterDatabase" localSheetId="0" hidden="1">'7 класс'!$A$5:$L$18</definedName>
    <definedName name="_xlnm._FilterDatabase" localSheetId="1" hidden="1">'8 класс'!$A$5:$L$24</definedName>
    <definedName name="_xlnm._FilterDatabase" localSheetId="2" hidden="1">'9 класс'!$A$5:$L$11</definedName>
  </definedNames>
  <calcPr fullCalcOnLoad="1"/>
</workbook>
</file>

<file path=xl/sharedStrings.xml><?xml version="1.0" encoding="utf-8"?>
<sst xmlns="http://schemas.openxmlformats.org/spreadsheetml/2006/main" count="407" uniqueCount="178">
  <si>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</si>
  <si>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</si>
  <si>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</si>
  <si>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</si>
  <si>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</si>
  <si>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</si>
  <si>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</si>
  <si>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</si>
  <si>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</si>
  <si>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</si>
  <si>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</si>
  <si>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</si>
  <si>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</si>
  <si>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Подписи членов жюри:</t>
  </si>
  <si>
    <t xml:space="preserve">Предмет: </t>
  </si>
  <si>
    <t>Уровень:  7 класс</t>
  </si>
  <si>
    <t>Уровень:  8 класс</t>
  </si>
  <si>
    <t>Уровень:  9 класс</t>
  </si>
  <si>
    <t>Уровень:  10  класс</t>
  </si>
  <si>
    <t>Уровень:  11  класс</t>
  </si>
  <si>
    <t>ОО в соответствии с Уставом (полное и сокращённое названия)</t>
  </si>
  <si>
    <t>Мальцев</t>
  </si>
  <si>
    <t xml:space="preserve">Илья </t>
  </si>
  <si>
    <t>Михайлович</t>
  </si>
  <si>
    <t>муниципальное общеобразовательное автономное учреждение "Гимназия № 2", МОАУ "Гимназия № 2" г. Оренбурга</t>
  </si>
  <si>
    <t xml:space="preserve"> Григорий</t>
  </si>
  <si>
    <t>Николаевич</t>
  </si>
  <si>
    <t xml:space="preserve">Орлов </t>
  </si>
  <si>
    <t xml:space="preserve">Анастасия </t>
  </si>
  <si>
    <t xml:space="preserve">Рябова </t>
  </si>
  <si>
    <t>Алексеевна</t>
  </si>
  <si>
    <t>Евгения</t>
  </si>
  <si>
    <t xml:space="preserve">Абоимова  </t>
  </si>
  <si>
    <t>Лобанова</t>
  </si>
  <si>
    <t>Сергеевна</t>
  </si>
  <si>
    <t>Алексей</t>
  </si>
  <si>
    <t xml:space="preserve">Панькин  </t>
  </si>
  <si>
    <t>Олегович</t>
  </si>
  <si>
    <t>Виктория</t>
  </si>
  <si>
    <t xml:space="preserve">Середняк  </t>
  </si>
  <si>
    <t>Влада</t>
  </si>
  <si>
    <t xml:space="preserve">Лященко  </t>
  </si>
  <si>
    <t xml:space="preserve">Елескина </t>
  </si>
  <si>
    <t>Валерия</t>
  </si>
  <si>
    <t xml:space="preserve"> Андреевна</t>
  </si>
  <si>
    <t>Алена</t>
  </si>
  <si>
    <t xml:space="preserve">Полякова  </t>
  </si>
  <si>
    <t>Александровна</t>
  </si>
  <si>
    <t xml:space="preserve">Бачурина </t>
  </si>
  <si>
    <t xml:space="preserve">Анна </t>
  </si>
  <si>
    <t>Николаевна</t>
  </si>
  <si>
    <t xml:space="preserve">Ксения </t>
  </si>
  <si>
    <t>Андреевна</t>
  </si>
  <si>
    <t xml:space="preserve">Панфилова </t>
  </si>
  <si>
    <t xml:space="preserve"> Дмитриевна</t>
  </si>
  <si>
    <t xml:space="preserve">Полина </t>
  </si>
  <si>
    <t>Муниципальное общеобразовательное автономное учреждение "Лицей №1", МОАУ "Лицей №1"</t>
  </si>
  <si>
    <t>Муниципальное общеобразовательное автономное учреждение "Гимназия №3", МОАУ "Гимназия №3" г.Оренбурга</t>
  </si>
  <si>
    <t xml:space="preserve">Торгаева </t>
  </si>
  <si>
    <t xml:space="preserve">Щербакова </t>
  </si>
  <si>
    <t xml:space="preserve">Алина </t>
  </si>
  <si>
    <t xml:space="preserve">Горбанёва </t>
  </si>
  <si>
    <t xml:space="preserve"> Александровна</t>
  </si>
  <si>
    <t>Надежда</t>
  </si>
  <si>
    <t>Муниципальное общеобразовательное автономное учреждение "Гимназия № 4", МОАУ "Гимназия № 4" г. Оренбурга</t>
  </si>
  <si>
    <t>Колотова</t>
  </si>
  <si>
    <t xml:space="preserve">  Максимовна</t>
  </si>
  <si>
    <t xml:space="preserve"> Александра </t>
  </si>
  <si>
    <t xml:space="preserve">Мясникова </t>
  </si>
  <si>
    <t xml:space="preserve">  Евгеньевна</t>
  </si>
  <si>
    <t xml:space="preserve">Милютина </t>
  </si>
  <si>
    <t xml:space="preserve">Ирина </t>
  </si>
  <si>
    <t>Дмитриевна</t>
  </si>
  <si>
    <t xml:space="preserve">Зыряева </t>
  </si>
  <si>
    <t xml:space="preserve"> Алексеевна</t>
  </si>
  <si>
    <t xml:space="preserve">Елизавета </t>
  </si>
  <si>
    <t>Абрамова</t>
  </si>
  <si>
    <t xml:space="preserve"> Анна</t>
  </si>
  <si>
    <t xml:space="preserve"> Ивановна</t>
  </si>
  <si>
    <t>Дорожкина</t>
  </si>
  <si>
    <t xml:space="preserve"> Екатерина</t>
  </si>
  <si>
    <t xml:space="preserve"> Станиславовна</t>
  </si>
  <si>
    <t xml:space="preserve">Александра </t>
  </si>
  <si>
    <t xml:space="preserve">Ляпина </t>
  </si>
  <si>
    <t xml:space="preserve">Буркина </t>
  </si>
  <si>
    <t xml:space="preserve">Нашатырева </t>
  </si>
  <si>
    <t xml:space="preserve">Еремеева </t>
  </si>
  <si>
    <t>Элина</t>
  </si>
  <si>
    <t>Эдуардовна</t>
  </si>
  <si>
    <t xml:space="preserve">Бородин </t>
  </si>
  <si>
    <t xml:space="preserve">Владислав </t>
  </si>
  <si>
    <t xml:space="preserve"> Евгеньевич</t>
  </si>
  <si>
    <t>Екатерина</t>
  </si>
  <si>
    <t xml:space="preserve">Подковырова </t>
  </si>
  <si>
    <t xml:space="preserve">Боброва </t>
  </si>
  <si>
    <t xml:space="preserve">Сакиева </t>
  </si>
  <si>
    <t>Инна</t>
  </si>
  <si>
    <t xml:space="preserve"> Эдуардовна</t>
  </si>
  <si>
    <t>Избасарова</t>
  </si>
  <si>
    <t xml:space="preserve"> Азалия </t>
  </si>
  <si>
    <t xml:space="preserve"> Аскаровна</t>
  </si>
  <si>
    <t xml:space="preserve">Дюсегалиев </t>
  </si>
  <si>
    <t xml:space="preserve"> Маратович</t>
  </si>
  <si>
    <t xml:space="preserve">Рустем </t>
  </si>
  <si>
    <t xml:space="preserve">Занозина </t>
  </si>
  <si>
    <t xml:space="preserve"> Игоревна</t>
  </si>
  <si>
    <t>Кристина</t>
  </si>
  <si>
    <t xml:space="preserve">Самойлова </t>
  </si>
  <si>
    <t xml:space="preserve">Дегтева </t>
  </si>
  <si>
    <t xml:space="preserve">Ильина </t>
  </si>
  <si>
    <t xml:space="preserve">Денисенко </t>
  </si>
  <si>
    <t xml:space="preserve">Кристина </t>
  </si>
  <si>
    <t xml:space="preserve">Юлия </t>
  </si>
  <si>
    <t>Геннадьевна</t>
  </si>
  <si>
    <t>Маяковская Татьяна Константиновна</t>
  </si>
  <si>
    <t>Нечитайло Марина Алексеевна</t>
  </si>
  <si>
    <t>Ахметова Марина Александровна</t>
  </si>
  <si>
    <t>Дё</t>
  </si>
  <si>
    <t>Семенова Наталья Викторовна</t>
  </si>
  <si>
    <t>Шейко Вера Владимировна</t>
  </si>
  <si>
    <t>Романова Татьяна Васильевна</t>
  </si>
  <si>
    <t>Таранова Галина Александровна</t>
  </si>
  <si>
    <t>Вахитова Лилия Гафуровна</t>
  </si>
  <si>
    <t>Сатункина Галина Ивановна</t>
  </si>
  <si>
    <t>Григорьева Галина Петровна</t>
  </si>
  <si>
    <t>Нечитайло Марина Алексеевна Демина Татьяна Анатольевна</t>
  </si>
  <si>
    <t>Демина Татьяна Анатольевна</t>
  </si>
  <si>
    <t>Романова Татьяна Александровна</t>
  </si>
  <si>
    <t>Вячеславовна</t>
  </si>
  <si>
    <t>победитель</t>
  </si>
  <si>
    <t>призер</t>
  </si>
  <si>
    <t>участник</t>
  </si>
  <si>
    <t xml:space="preserve">Харитонова </t>
  </si>
  <si>
    <t xml:space="preserve"> Елизавета </t>
  </si>
  <si>
    <t xml:space="preserve"> Вячеславовна</t>
  </si>
  <si>
    <t>Муниципальное общеобразовательное автономное учреждение "Гимназия № 1", МОАУ «Гимназия № 1» г. Оренбург</t>
  </si>
  <si>
    <t>Ивашкина Н.Н</t>
  </si>
  <si>
    <t xml:space="preserve">Семенов </t>
  </si>
  <si>
    <t xml:space="preserve"> Кирилл </t>
  </si>
  <si>
    <t xml:space="preserve"> Дмитриевич</t>
  </si>
  <si>
    <t>Журавлева</t>
  </si>
  <si>
    <t xml:space="preserve"> Анастасия </t>
  </si>
  <si>
    <t>Реймер О.Л.</t>
  </si>
  <si>
    <t xml:space="preserve">Куленко </t>
  </si>
  <si>
    <t xml:space="preserve">Мария </t>
  </si>
  <si>
    <t xml:space="preserve"> Евгеньевна</t>
  </si>
  <si>
    <t xml:space="preserve">Кульчарова </t>
  </si>
  <si>
    <t xml:space="preserve"> Аделина </t>
  </si>
  <si>
    <t xml:space="preserve"> Надировна</t>
  </si>
  <si>
    <t>Тюнин</t>
  </si>
  <si>
    <t xml:space="preserve"> Константин </t>
  </si>
  <si>
    <t>Алексеевич</t>
  </si>
  <si>
    <t>Ивашкина Н.Н.</t>
  </si>
  <si>
    <t>Жилина</t>
  </si>
  <si>
    <t>София</t>
  </si>
  <si>
    <t xml:space="preserve">Соколов </t>
  </si>
  <si>
    <t xml:space="preserve"> Григорьевич</t>
  </si>
  <si>
    <t xml:space="preserve">Сакало </t>
  </si>
  <si>
    <t xml:space="preserve"> Диана</t>
  </si>
  <si>
    <t xml:space="preserve"> Вадимовна</t>
  </si>
  <si>
    <t xml:space="preserve">Черненко </t>
  </si>
  <si>
    <t xml:space="preserve"> Виктория </t>
  </si>
  <si>
    <t xml:space="preserve">Иордан </t>
  </si>
  <si>
    <t xml:space="preserve"> София </t>
  </si>
  <si>
    <t>Леонидовна</t>
  </si>
  <si>
    <t xml:space="preserve">Круглова </t>
  </si>
  <si>
    <t xml:space="preserve"> Диана </t>
  </si>
  <si>
    <t>Борисовна</t>
  </si>
  <si>
    <t>Меркулова</t>
  </si>
  <si>
    <t xml:space="preserve">Ольга </t>
  </si>
  <si>
    <t>Бранькова</t>
  </si>
  <si>
    <t>Алиса</t>
  </si>
  <si>
    <t xml:space="preserve">Колодина </t>
  </si>
  <si>
    <t xml:space="preserve"> Михайловна</t>
  </si>
  <si>
    <t xml:space="preserve">Фомина </t>
  </si>
  <si>
    <t>Реймер О.Л</t>
  </si>
  <si>
    <t xml:space="preserve">Антонова </t>
  </si>
  <si>
    <t xml:space="preserve"> Александровна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</si>
</sst>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0" xfId="0" applyAlignment="1">
      <alignment horizontal="left" vertical="top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9" fontId="4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 wrapText="1"/>
    </xf>
    <xf numFmtId="14" fontId="4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172" fontId="9" fillId="35" borderId="14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9" fontId="44" fillId="0" borderId="14" xfId="0" applyNumberFormat="1" applyFont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172" fontId="9" fillId="36" borderId="14" xfId="0" applyNumberFormat="1" applyFont="1" applyFill="1" applyBorder="1" applyAlignment="1">
      <alignment horizontal="center" vertical="center"/>
    </xf>
    <xf numFmtId="14" fontId="6" fillId="37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4" fontId="4" fillId="35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9" fontId="44" fillId="0" borderId="14" xfId="0" applyNumberFormat="1" applyFont="1" applyBorder="1" applyAlignment="1">
      <alignment horizontal="center" vertical="center" wrapText="1"/>
    </xf>
    <xf numFmtId="9" fontId="44" fillId="0" borderId="14" xfId="0" applyNumberFormat="1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4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172" fontId="4" fillId="36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4" xfId="63"/>
    <cellStyle name="Обычный 2 2 5" xfId="64"/>
    <cellStyle name="Обычный 2 2 6" xfId="65"/>
    <cellStyle name="Обычный 2 2 7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80" zoomScaleNormal="80" zoomScalePageLayoutView="0" workbookViewId="0" topLeftCell="A1">
      <selection activeCell="F27" sqref="F27"/>
    </sheetView>
  </sheetViews>
  <sheetFormatPr defaultColWidth="9.140625" defaultRowHeight="15"/>
  <cols>
    <col min="1" max="1" width="6.7109375" style="0" customWidth="1"/>
    <col min="2" max="2" width="29.140625" style="0" customWidth="1"/>
    <col min="3" max="3" width="11.421875" style="0" customWidth="1"/>
    <col min="4" max="4" width="14.57421875" style="0" customWidth="1"/>
    <col min="5" max="5" width="13.57421875" style="0" customWidth="1"/>
    <col min="6" max="6" width="84.7109375" style="0" customWidth="1"/>
    <col min="7" max="7" width="4.8515625" style="0" customWidth="1"/>
    <col min="8" max="8" width="33.57421875" style="0" customWidth="1"/>
    <col min="9" max="9" width="17.28125" style="0" customWidth="1"/>
    <col min="10" max="10" width="8.7109375" style="0" customWidth="1"/>
    <col min="11" max="11" width="12.7109375" style="0" customWidth="1"/>
    <col min="12" max="12" width="5.851562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58" t="s">
        <v>14</v>
      </c>
      <c r="B2" s="58"/>
      <c r="C2" s="58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59" t="s">
        <v>15</v>
      </c>
      <c r="B3" s="60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12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20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15" customHeight="1">
      <c r="A6" s="12">
        <v>1</v>
      </c>
      <c r="B6" s="15" t="s">
        <v>53</v>
      </c>
      <c r="C6" s="16" t="s">
        <v>55</v>
      </c>
      <c r="D6" s="12" t="s">
        <v>54</v>
      </c>
      <c r="E6" s="16">
        <v>38576</v>
      </c>
      <c r="F6" s="17" t="s">
        <v>56</v>
      </c>
      <c r="G6" s="17">
        <v>7</v>
      </c>
      <c r="H6" s="18" t="s">
        <v>115</v>
      </c>
      <c r="I6" s="13" t="s">
        <v>130</v>
      </c>
      <c r="J6" s="13">
        <v>73</v>
      </c>
      <c r="K6" s="14">
        <f>J6/L6</f>
        <v>0.6952380952380952</v>
      </c>
      <c r="L6" s="12">
        <v>105</v>
      </c>
    </row>
    <row r="7" spans="1:12" ht="15" customHeight="1">
      <c r="A7" s="13">
        <v>2</v>
      </c>
      <c r="B7" s="23" t="s">
        <v>132</v>
      </c>
      <c r="C7" s="24" t="s">
        <v>133</v>
      </c>
      <c r="D7" s="24" t="s">
        <v>134</v>
      </c>
      <c r="E7" s="25">
        <v>38560</v>
      </c>
      <c r="F7" s="17" t="s">
        <v>135</v>
      </c>
      <c r="G7" s="26">
        <v>7</v>
      </c>
      <c r="H7" s="26" t="s">
        <v>136</v>
      </c>
      <c r="I7" s="13" t="s">
        <v>130</v>
      </c>
      <c r="J7" s="12">
        <v>60</v>
      </c>
      <c r="K7" s="14">
        <v>0.57</v>
      </c>
      <c r="L7" s="12">
        <v>105</v>
      </c>
    </row>
    <row r="8" spans="1:12" ht="15" customHeight="1">
      <c r="A8" s="13">
        <v>3</v>
      </c>
      <c r="B8" s="23" t="s">
        <v>137</v>
      </c>
      <c r="C8" s="24" t="s">
        <v>138</v>
      </c>
      <c r="D8" s="24" t="s">
        <v>139</v>
      </c>
      <c r="E8" s="25">
        <v>38415</v>
      </c>
      <c r="F8" s="17" t="s">
        <v>135</v>
      </c>
      <c r="G8" s="26">
        <v>7</v>
      </c>
      <c r="H8" s="26" t="s">
        <v>136</v>
      </c>
      <c r="I8" s="13" t="s">
        <v>130</v>
      </c>
      <c r="J8" s="27">
        <v>52</v>
      </c>
      <c r="K8" s="28">
        <v>0.5</v>
      </c>
      <c r="L8" s="12">
        <v>105</v>
      </c>
    </row>
    <row r="9" spans="1:12" ht="15" customHeight="1">
      <c r="A9" s="12">
        <v>4</v>
      </c>
      <c r="B9" s="23" t="s">
        <v>140</v>
      </c>
      <c r="C9" s="24" t="s">
        <v>141</v>
      </c>
      <c r="D9" s="24" t="s">
        <v>74</v>
      </c>
      <c r="E9" s="25">
        <v>38744</v>
      </c>
      <c r="F9" s="17" t="s">
        <v>135</v>
      </c>
      <c r="G9" s="26">
        <v>7</v>
      </c>
      <c r="H9" s="26" t="s">
        <v>142</v>
      </c>
      <c r="I9" s="13" t="s">
        <v>131</v>
      </c>
      <c r="J9" s="12">
        <v>51</v>
      </c>
      <c r="K9" s="14">
        <v>0.49</v>
      </c>
      <c r="L9" s="12">
        <v>105</v>
      </c>
    </row>
    <row r="10" spans="1:12" ht="15" customHeight="1">
      <c r="A10" s="13">
        <v>5</v>
      </c>
      <c r="B10" s="12" t="s">
        <v>21</v>
      </c>
      <c r="C10" s="12" t="s">
        <v>22</v>
      </c>
      <c r="D10" s="12" t="s">
        <v>23</v>
      </c>
      <c r="E10" s="19">
        <v>38576</v>
      </c>
      <c r="F10" s="17" t="s">
        <v>24</v>
      </c>
      <c r="G10" s="17">
        <v>7</v>
      </c>
      <c r="H10" s="18" t="s">
        <v>114</v>
      </c>
      <c r="I10" s="13" t="s">
        <v>131</v>
      </c>
      <c r="J10" s="12">
        <v>50</v>
      </c>
      <c r="K10" s="14">
        <f>J10/L10</f>
        <v>0.47619047619047616</v>
      </c>
      <c r="L10" s="12">
        <v>105</v>
      </c>
    </row>
    <row r="11" spans="1:12" ht="15" customHeight="1">
      <c r="A11" s="13">
        <v>6</v>
      </c>
      <c r="B11" s="18" t="s">
        <v>117</v>
      </c>
      <c r="C11" s="20" t="s">
        <v>28</v>
      </c>
      <c r="D11" s="13" t="s">
        <v>128</v>
      </c>
      <c r="E11" s="20">
        <v>38586</v>
      </c>
      <c r="F11" s="18" t="s">
        <v>56</v>
      </c>
      <c r="G11" s="13">
        <v>7</v>
      </c>
      <c r="H11" s="12" t="s">
        <v>115</v>
      </c>
      <c r="I11" s="13" t="s">
        <v>131</v>
      </c>
      <c r="J11" s="13">
        <v>39</v>
      </c>
      <c r="K11" s="14">
        <f>J11/L11</f>
        <v>0.37142857142857144</v>
      </c>
      <c r="L11" s="12">
        <v>105</v>
      </c>
    </row>
    <row r="12" spans="1:12" ht="15" customHeight="1">
      <c r="A12" s="12">
        <v>7</v>
      </c>
      <c r="B12" s="29" t="s">
        <v>143</v>
      </c>
      <c r="C12" s="30" t="s">
        <v>144</v>
      </c>
      <c r="D12" s="30" t="s">
        <v>145</v>
      </c>
      <c r="E12" s="31">
        <v>38388</v>
      </c>
      <c r="F12" s="17" t="s">
        <v>135</v>
      </c>
      <c r="G12" s="26">
        <v>7</v>
      </c>
      <c r="H12" s="26" t="s">
        <v>136</v>
      </c>
      <c r="I12" s="13" t="s">
        <v>131</v>
      </c>
      <c r="J12" s="12">
        <v>39</v>
      </c>
      <c r="K12" s="14">
        <v>0.37</v>
      </c>
      <c r="L12" s="12">
        <v>105</v>
      </c>
    </row>
    <row r="13" spans="1:12" ht="15" customHeight="1">
      <c r="A13" s="13">
        <v>8</v>
      </c>
      <c r="B13" s="29" t="s">
        <v>146</v>
      </c>
      <c r="C13" s="30" t="s">
        <v>147</v>
      </c>
      <c r="D13" s="30" t="s">
        <v>148</v>
      </c>
      <c r="E13" s="31">
        <v>38688</v>
      </c>
      <c r="F13" s="17" t="s">
        <v>135</v>
      </c>
      <c r="G13" s="26">
        <v>7</v>
      </c>
      <c r="H13" s="26" t="s">
        <v>136</v>
      </c>
      <c r="I13" s="13" t="s">
        <v>131</v>
      </c>
      <c r="J13" s="12">
        <v>35</v>
      </c>
      <c r="K13" s="14">
        <v>0.33</v>
      </c>
      <c r="L13" s="12">
        <v>105</v>
      </c>
    </row>
    <row r="14" spans="1:12" ht="15" customHeight="1">
      <c r="A14" s="13">
        <v>9</v>
      </c>
      <c r="B14" s="12" t="s">
        <v>27</v>
      </c>
      <c r="C14" s="12" t="s">
        <v>25</v>
      </c>
      <c r="D14" s="12" t="s">
        <v>26</v>
      </c>
      <c r="E14" s="21">
        <v>38399</v>
      </c>
      <c r="F14" s="17" t="s">
        <v>24</v>
      </c>
      <c r="G14" s="17">
        <v>7</v>
      </c>
      <c r="H14" s="18" t="s">
        <v>114</v>
      </c>
      <c r="I14" s="13" t="s">
        <v>131</v>
      </c>
      <c r="J14" s="12">
        <v>34</v>
      </c>
      <c r="K14" s="14">
        <f>J14/L14</f>
        <v>0.3238095238095238</v>
      </c>
      <c r="L14" s="12">
        <v>105</v>
      </c>
    </row>
    <row r="15" spans="1:12" ht="15" customHeight="1">
      <c r="A15" s="12">
        <v>10</v>
      </c>
      <c r="B15" s="18" t="s">
        <v>59</v>
      </c>
      <c r="C15" s="20" t="s">
        <v>60</v>
      </c>
      <c r="D15" s="18" t="s">
        <v>44</v>
      </c>
      <c r="E15" s="20">
        <v>38663</v>
      </c>
      <c r="F15" s="18" t="s">
        <v>57</v>
      </c>
      <c r="G15" s="17">
        <v>7</v>
      </c>
      <c r="H15" s="18" t="s">
        <v>116</v>
      </c>
      <c r="I15" s="13" t="s">
        <v>131</v>
      </c>
      <c r="J15" s="13">
        <v>30</v>
      </c>
      <c r="K15" s="14">
        <f>J15/L15</f>
        <v>0.2857142857142857</v>
      </c>
      <c r="L15" s="12">
        <v>105</v>
      </c>
    </row>
    <row r="16" spans="1:12" ht="30">
      <c r="A16" s="13">
        <v>11</v>
      </c>
      <c r="B16" s="12" t="s">
        <v>29</v>
      </c>
      <c r="C16" s="12" t="s">
        <v>28</v>
      </c>
      <c r="D16" s="12" t="s">
        <v>30</v>
      </c>
      <c r="E16" s="22">
        <v>38287</v>
      </c>
      <c r="F16" s="17" t="s">
        <v>24</v>
      </c>
      <c r="G16" s="17">
        <v>7</v>
      </c>
      <c r="H16" s="18" t="s">
        <v>114</v>
      </c>
      <c r="I16" s="13" t="s">
        <v>131</v>
      </c>
      <c r="J16" s="12">
        <v>26</v>
      </c>
      <c r="K16" s="14">
        <f>J16/L16</f>
        <v>0.24761904761904763</v>
      </c>
      <c r="L16" s="12">
        <v>105</v>
      </c>
    </row>
    <row r="17" spans="1:12" ht="30">
      <c r="A17" s="13">
        <v>12</v>
      </c>
      <c r="B17" s="18" t="s">
        <v>58</v>
      </c>
      <c r="C17" s="20" t="s">
        <v>55</v>
      </c>
      <c r="D17" s="18" t="s">
        <v>44</v>
      </c>
      <c r="E17" s="20">
        <v>38507</v>
      </c>
      <c r="F17" s="18" t="s">
        <v>57</v>
      </c>
      <c r="G17" s="17">
        <v>7</v>
      </c>
      <c r="H17" s="18" t="s">
        <v>116</v>
      </c>
      <c r="I17" s="13" t="s">
        <v>131</v>
      </c>
      <c r="J17" s="13">
        <v>23</v>
      </c>
      <c r="K17" s="14">
        <f>J17/L17</f>
        <v>0.21904761904761905</v>
      </c>
      <c r="L17" s="12">
        <v>105</v>
      </c>
    </row>
    <row r="18" spans="1:12" ht="30">
      <c r="A18" s="12">
        <v>13</v>
      </c>
      <c r="B18" s="18" t="s">
        <v>61</v>
      </c>
      <c r="C18" s="20" t="s">
        <v>63</v>
      </c>
      <c r="D18" s="13" t="s">
        <v>62</v>
      </c>
      <c r="E18" s="20">
        <v>38502</v>
      </c>
      <c r="F18" s="18" t="s">
        <v>57</v>
      </c>
      <c r="G18" s="17">
        <v>7</v>
      </c>
      <c r="H18" s="13" t="s">
        <v>116</v>
      </c>
      <c r="I18" s="13" t="s">
        <v>131</v>
      </c>
      <c r="J18" s="13">
        <v>19</v>
      </c>
      <c r="K18" s="14">
        <f>J18/L18</f>
        <v>0.18095238095238095</v>
      </c>
      <c r="L18" s="12">
        <v>105</v>
      </c>
    </row>
  </sheetData>
  <sheetProtection/>
  <autoFilter ref="A5:L18">
    <sortState ref="A6:L18">
      <sortCondition descending="1" sortBy="value" ref="K6:K18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70" zoomScaleNormal="70" zoomScalePageLayoutView="0" workbookViewId="0" topLeftCell="A4">
      <selection activeCell="I6" sqref="I6:K11"/>
    </sheetView>
  </sheetViews>
  <sheetFormatPr defaultColWidth="9.140625" defaultRowHeight="15"/>
  <cols>
    <col min="2" max="2" width="18.57421875" style="0" customWidth="1"/>
    <col min="3" max="3" width="15.00390625" style="0" customWidth="1"/>
    <col min="4" max="4" width="16.421875" style="0" customWidth="1"/>
    <col min="5" max="5" width="16.28125" style="0" customWidth="1"/>
    <col min="6" max="6" width="64.421875" style="0" customWidth="1"/>
    <col min="7" max="7" width="10.8515625" style="0" bestFit="1" customWidth="1"/>
    <col min="8" max="8" width="42.421875" style="0" customWidth="1"/>
    <col min="9" max="9" width="20.14062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58" t="s">
        <v>14</v>
      </c>
      <c r="B2" s="58"/>
      <c r="C2" s="58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59" t="s">
        <v>16</v>
      </c>
      <c r="B3" s="60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20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3" ht="30">
      <c r="A6" s="12">
        <v>1</v>
      </c>
      <c r="B6" s="15" t="s">
        <v>73</v>
      </c>
      <c r="C6" s="32" t="s">
        <v>75</v>
      </c>
      <c r="D6" s="15" t="s">
        <v>74</v>
      </c>
      <c r="E6" s="32">
        <v>37958</v>
      </c>
      <c r="F6" s="17" t="s">
        <v>56</v>
      </c>
      <c r="G6" s="17">
        <v>8</v>
      </c>
      <c r="H6" s="18" t="s">
        <v>119</v>
      </c>
      <c r="I6" s="13" t="s">
        <v>130</v>
      </c>
      <c r="J6" s="12">
        <v>73</v>
      </c>
      <c r="K6" s="14">
        <f>J6/L6</f>
        <v>0.6952380952380952</v>
      </c>
      <c r="L6" s="12">
        <v>105</v>
      </c>
      <c r="M6" s="11"/>
    </row>
    <row r="7" spans="1:12" ht="30">
      <c r="A7" s="12">
        <v>2</v>
      </c>
      <c r="B7" s="27" t="s">
        <v>32</v>
      </c>
      <c r="C7" s="27" t="s">
        <v>31</v>
      </c>
      <c r="D7" s="27" t="s">
        <v>30</v>
      </c>
      <c r="E7" s="22">
        <v>38159</v>
      </c>
      <c r="F7" s="17" t="s">
        <v>24</v>
      </c>
      <c r="G7" s="17">
        <v>8</v>
      </c>
      <c r="H7" s="18" t="s">
        <v>118</v>
      </c>
      <c r="I7" s="13" t="s">
        <v>130</v>
      </c>
      <c r="J7" s="12">
        <v>71</v>
      </c>
      <c r="K7" s="14">
        <f>J7/L7</f>
        <v>0.6761904761904762</v>
      </c>
      <c r="L7" s="12">
        <v>105</v>
      </c>
    </row>
    <row r="8" spans="1:12" ht="30">
      <c r="A8" s="12">
        <v>3</v>
      </c>
      <c r="B8" s="15" t="s">
        <v>70</v>
      </c>
      <c r="C8" s="32" t="s">
        <v>71</v>
      </c>
      <c r="D8" s="15" t="s">
        <v>72</v>
      </c>
      <c r="E8" s="32">
        <v>38198</v>
      </c>
      <c r="F8" s="17" t="s">
        <v>56</v>
      </c>
      <c r="G8" s="17">
        <v>8</v>
      </c>
      <c r="H8" s="18" t="s">
        <v>119</v>
      </c>
      <c r="I8" s="13" t="s">
        <v>130</v>
      </c>
      <c r="J8" s="12">
        <v>71</v>
      </c>
      <c r="K8" s="14">
        <f>J8/L8</f>
        <v>0.6761904761904762</v>
      </c>
      <c r="L8" s="12">
        <v>105</v>
      </c>
    </row>
    <row r="9" spans="1:12" ht="30">
      <c r="A9" s="12">
        <v>4</v>
      </c>
      <c r="B9" s="36" t="s">
        <v>149</v>
      </c>
      <c r="C9" s="37" t="s">
        <v>150</v>
      </c>
      <c r="D9" s="37" t="s">
        <v>151</v>
      </c>
      <c r="E9" s="38">
        <v>38250</v>
      </c>
      <c r="F9" s="39" t="s">
        <v>135</v>
      </c>
      <c r="G9" s="36">
        <v>8</v>
      </c>
      <c r="H9" s="36" t="s">
        <v>152</v>
      </c>
      <c r="I9" s="13" t="s">
        <v>130</v>
      </c>
      <c r="J9" s="40">
        <v>67</v>
      </c>
      <c r="K9" s="41">
        <v>0.64</v>
      </c>
      <c r="L9" s="12">
        <v>105</v>
      </c>
    </row>
    <row r="10" spans="1:12" ht="30">
      <c r="A10" s="12">
        <v>5</v>
      </c>
      <c r="B10" s="17" t="s">
        <v>39</v>
      </c>
      <c r="C10" s="12" t="s">
        <v>38</v>
      </c>
      <c r="D10" s="12" t="s">
        <v>30</v>
      </c>
      <c r="E10" s="22">
        <v>38115</v>
      </c>
      <c r="F10" s="17" t="s">
        <v>24</v>
      </c>
      <c r="G10" s="17">
        <v>8</v>
      </c>
      <c r="H10" s="18" t="s">
        <v>118</v>
      </c>
      <c r="I10" s="13" t="s">
        <v>130</v>
      </c>
      <c r="J10" s="27">
        <v>67</v>
      </c>
      <c r="K10" s="14">
        <f>J10/L10</f>
        <v>0.638095238095238</v>
      </c>
      <c r="L10" s="12">
        <v>105</v>
      </c>
    </row>
    <row r="11" spans="1:12" ht="30">
      <c r="A11" s="12">
        <v>6</v>
      </c>
      <c r="B11" s="33" t="s">
        <v>85</v>
      </c>
      <c r="C11" s="34" t="s">
        <v>51</v>
      </c>
      <c r="D11" s="18" t="s">
        <v>62</v>
      </c>
      <c r="E11" s="34">
        <v>38010</v>
      </c>
      <c r="F11" s="18" t="s">
        <v>57</v>
      </c>
      <c r="G11" s="17">
        <v>8</v>
      </c>
      <c r="H11" s="18" t="s">
        <v>121</v>
      </c>
      <c r="I11" s="13" t="s">
        <v>130</v>
      </c>
      <c r="J11" s="13">
        <v>67</v>
      </c>
      <c r="K11" s="14">
        <f>J11/L11</f>
        <v>0.638095238095238</v>
      </c>
      <c r="L11" s="12">
        <v>105</v>
      </c>
    </row>
    <row r="12" spans="1:12" ht="30">
      <c r="A12" s="12">
        <v>7</v>
      </c>
      <c r="B12" s="15" t="s">
        <v>79</v>
      </c>
      <c r="C12" s="16" t="s">
        <v>80</v>
      </c>
      <c r="D12" s="15" t="s">
        <v>34</v>
      </c>
      <c r="E12" s="16">
        <v>38048</v>
      </c>
      <c r="F12" s="17" t="s">
        <v>56</v>
      </c>
      <c r="G12" s="17">
        <v>8</v>
      </c>
      <c r="H12" s="18" t="s">
        <v>120</v>
      </c>
      <c r="I12" s="13" t="s">
        <v>131</v>
      </c>
      <c r="J12" s="12">
        <v>62</v>
      </c>
      <c r="K12" s="14">
        <f>J12/L12</f>
        <v>0.5904761904761905</v>
      </c>
      <c r="L12" s="12">
        <v>105</v>
      </c>
    </row>
    <row r="13" spans="1:12" ht="30">
      <c r="A13" s="12">
        <v>8</v>
      </c>
      <c r="B13" s="12" t="s">
        <v>33</v>
      </c>
      <c r="C13" s="12" t="s">
        <v>28</v>
      </c>
      <c r="D13" s="12" t="s">
        <v>34</v>
      </c>
      <c r="E13" s="22">
        <v>38188</v>
      </c>
      <c r="F13" s="17" t="s">
        <v>24</v>
      </c>
      <c r="G13" s="17">
        <v>8</v>
      </c>
      <c r="H13" s="18" t="s">
        <v>118</v>
      </c>
      <c r="I13" s="13" t="s">
        <v>131</v>
      </c>
      <c r="J13" s="12">
        <v>60</v>
      </c>
      <c r="K13" s="14">
        <f>J13/L13</f>
        <v>0.5714285714285714</v>
      </c>
      <c r="L13" s="12">
        <v>105</v>
      </c>
    </row>
    <row r="14" spans="1:12" ht="30">
      <c r="A14" s="12">
        <v>9</v>
      </c>
      <c r="B14" s="12" t="s">
        <v>36</v>
      </c>
      <c r="C14" s="12" t="s">
        <v>35</v>
      </c>
      <c r="D14" s="12" t="s">
        <v>37</v>
      </c>
      <c r="E14" s="22">
        <v>38224</v>
      </c>
      <c r="F14" s="17" t="s">
        <v>24</v>
      </c>
      <c r="G14" s="17">
        <v>8</v>
      </c>
      <c r="H14" s="18" t="s">
        <v>118</v>
      </c>
      <c r="I14" s="13" t="s">
        <v>131</v>
      </c>
      <c r="J14" s="12">
        <v>59</v>
      </c>
      <c r="K14" s="14">
        <f>J14/L14</f>
        <v>0.5619047619047619</v>
      </c>
      <c r="L14" s="12">
        <v>105</v>
      </c>
    </row>
    <row r="15" spans="1:12" ht="30">
      <c r="A15" s="12">
        <v>10</v>
      </c>
      <c r="B15" s="36" t="s">
        <v>153</v>
      </c>
      <c r="C15" s="37" t="s">
        <v>154</v>
      </c>
      <c r="D15" s="37" t="s">
        <v>44</v>
      </c>
      <c r="E15" s="38">
        <v>38223</v>
      </c>
      <c r="F15" s="39" t="s">
        <v>135</v>
      </c>
      <c r="G15" s="36">
        <v>8</v>
      </c>
      <c r="H15" s="36" t="s">
        <v>152</v>
      </c>
      <c r="I15" s="13" t="s">
        <v>131</v>
      </c>
      <c r="J15" s="40">
        <v>58</v>
      </c>
      <c r="K15" s="42">
        <v>0.55</v>
      </c>
      <c r="L15" s="12">
        <v>105</v>
      </c>
    </row>
    <row r="16" spans="1:12" ht="30">
      <c r="A16" s="12">
        <v>11</v>
      </c>
      <c r="B16" s="36" t="s">
        <v>155</v>
      </c>
      <c r="C16" s="37" t="s">
        <v>138</v>
      </c>
      <c r="D16" s="37" t="s">
        <v>156</v>
      </c>
      <c r="E16" s="38">
        <v>38170</v>
      </c>
      <c r="F16" s="39" t="s">
        <v>135</v>
      </c>
      <c r="G16" s="36">
        <v>8</v>
      </c>
      <c r="H16" s="36" t="s">
        <v>152</v>
      </c>
      <c r="I16" s="13" t="s">
        <v>131</v>
      </c>
      <c r="J16" s="40">
        <v>54</v>
      </c>
      <c r="K16" s="41">
        <v>0.51</v>
      </c>
      <c r="L16" s="12">
        <v>105</v>
      </c>
    </row>
    <row r="17" spans="1:12" ht="30">
      <c r="A17" s="12">
        <v>12</v>
      </c>
      <c r="B17" s="37" t="s">
        <v>157</v>
      </c>
      <c r="C17" s="37" t="s">
        <v>158</v>
      </c>
      <c r="D17" s="37" t="s">
        <v>159</v>
      </c>
      <c r="E17" s="38">
        <v>38171</v>
      </c>
      <c r="F17" s="39" t="s">
        <v>135</v>
      </c>
      <c r="G17" s="36">
        <v>8</v>
      </c>
      <c r="H17" s="36" t="s">
        <v>152</v>
      </c>
      <c r="I17" s="13" t="s">
        <v>131</v>
      </c>
      <c r="J17" s="40">
        <v>52</v>
      </c>
      <c r="K17" s="41">
        <v>0.5</v>
      </c>
      <c r="L17" s="12">
        <v>105</v>
      </c>
    </row>
    <row r="18" spans="1:12" ht="30">
      <c r="A18" s="12">
        <v>13</v>
      </c>
      <c r="B18" s="36" t="s">
        <v>160</v>
      </c>
      <c r="C18" s="37" t="s">
        <v>161</v>
      </c>
      <c r="D18" s="37" t="s">
        <v>47</v>
      </c>
      <c r="E18" s="38">
        <v>37995</v>
      </c>
      <c r="F18" s="39" t="s">
        <v>135</v>
      </c>
      <c r="G18" s="36">
        <v>8</v>
      </c>
      <c r="H18" s="36" t="s">
        <v>152</v>
      </c>
      <c r="I18" s="13" t="s">
        <v>131</v>
      </c>
      <c r="J18" s="40">
        <v>48</v>
      </c>
      <c r="K18" s="41">
        <v>0.46</v>
      </c>
      <c r="L18" s="12">
        <v>105</v>
      </c>
    </row>
    <row r="19" spans="1:12" ht="30">
      <c r="A19" s="12">
        <v>14</v>
      </c>
      <c r="B19" s="15" t="s">
        <v>68</v>
      </c>
      <c r="C19" s="16" t="s">
        <v>67</v>
      </c>
      <c r="D19" s="35" t="s">
        <v>69</v>
      </c>
      <c r="E19" s="16">
        <v>38244</v>
      </c>
      <c r="F19" s="18" t="s">
        <v>64</v>
      </c>
      <c r="G19" s="17">
        <v>8</v>
      </c>
      <c r="H19" s="18" t="s">
        <v>122</v>
      </c>
      <c r="I19" s="13" t="s">
        <v>131</v>
      </c>
      <c r="J19" s="12">
        <v>45</v>
      </c>
      <c r="K19" s="14">
        <f>J19/L19</f>
        <v>0.42857142857142855</v>
      </c>
      <c r="L19" s="12">
        <v>105</v>
      </c>
    </row>
    <row r="20" spans="1:12" ht="30">
      <c r="A20" s="12">
        <v>15</v>
      </c>
      <c r="B20" s="37" t="s">
        <v>162</v>
      </c>
      <c r="C20" s="37" t="s">
        <v>163</v>
      </c>
      <c r="D20" s="37" t="s">
        <v>164</v>
      </c>
      <c r="E20" s="38">
        <v>38311</v>
      </c>
      <c r="F20" s="39" t="s">
        <v>135</v>
      </c>
      <c r="G20" s="36">
        <v>8</v>
      </c>
      <c r="H20" s="36" t="s">
        <v>152</v>
      </c>
      <c r="I20" s="13" t="s">
        <v>131</v>
      </c>
      <c r="J20" s="43">
        <v>44</v>
      </c>
      <c r="K20" s="42">
        <v>0.42</v>
      </c>
      <c r="L20" s="12">
        <v>105</v>
      </c>
    </row>
    <row r="21" spans="1:12" ht="30">
      <c r="A21" s="12">
        <v>16</v>
      </c>
      <c r="B21" s="15" t="s">
        <v>76</v>
      </c>
      <c r="C21" s="32" t="s">
        <v>77</v>
      </c>
      <c r="D21" s="15" t="s">
        <v>78</v>
      </c>
      <c r="E21" s="32">
        <v>38205</v>
      </c>
      <c r="F21" s="17" t="s">
        <v>56</v>
      </c>
      <c r="G21" s="17">
        <v>8</v>
      </c>
      <c r="H21" s="18" t="s">
        <v>119</v>
      </c>
      <c r="I21" s="13" t="s">
        <v>131</v>
      </c>
      <c r="J21" s="12">
        <v>42</v>
      </c>
      <c r="K21" s="14">
        <f>J21/L21</f>
        <v>0.4</v>
      </c>
      <c r="L21" s="12">
        <v>105</v>
      </c>
    </row>
    <row r="22" spans="1:12" ht="30">
      <c r="A22" s="12">
        <v>17</v>
      </c>
      <c r="B22" s="18" t="s">
        <v>84</v>
      </c>
      <c r="C22" s="20" t="s">
        <v>49</v>
      </c>
      <c r="D22" s="18" t="s">
        <v>34</v>
      </c>
      <c r="E22" s="20">
        <v>38014</v>
      </c>
      <c r="F22" s="18" t="s">
        <v>57</v>
      </c>
      <c r="G22" s="17">
        <v>8</v>
      </c>
      <c r="H22" s="18" t="s">
        <v>121</v>
      </c>
      <c r="I22" s="13" t="s">
        <v>131</v>
      </c>
      <c r="J22" s="13">
        <v>37</v>
      </c>
      <c r="K22" s="14">
        <f>J22/L22</f>
        <v>0.3523809523809524</v>
      </c>
      <c r="L22" s="12">
        <v>105</v>
      </c>
    </row>
    <row r="23" spans="1:12" ht="30">
      <c r="A23" s="12">
        <v>18</v>
      </c>
      <c r="B23" s="18" t="s">
        <v>83</v>
      </c>
      <c r="C23" s="20" t="s">
        <v>82</v>
      </c>
      <c r="D23" s="18" t="s">
        <v>81</v>
      </c>
      <c r="E23" s="20">
        <v>38151</v>
      </c>
      <c r="F23" s="18" t="s">
        <v>57</v>
      </c>
      <c r="G23" s="17">
        <v>8</v>
      </c>
      <c r="H23" s="18" t="s">
        <v>121</v>
      </c>
      <c r="I23" s="13" t="s">
        <v>131</v>
      </c>
      <c r="J23" s="12">
        <v>36</v>
      </c>
      <c r="K23" s="14">
        <f>J23/L23</f>
        <v>0.34285714285714286</v>
      </c>
      <c r="L23" s="12">
        <v>105</v>
      </c>
    </row>
    <row r="24" spans="1:12" ht="30">
      <c r="A24" s="12">
        <v>19</v>
      </c>
      <c r="B24" s="15" t="s">
        <v>65</v>
      </c>
      <c r="C24" s="16" t="s">
        <v>67</v>
      </c>
      <c r="D24" s="35" t="s">
        <v>66</v>
      </c>
      <c r="E24" s="16">
        <v>38214</v>
      </c>
      <c r="F24" s="18" t="s">
        <v>64</v>
      </c>
      <c r="G24" s="17">
        <v>8</v>
      </c>
      <c r="H24" s="18" t="s">
        <v>122</v>
      </c>
      <c r="I24" s="13" t="s">
        <v>131</v>
      </c>
      <c r="J24" s="12">
        <v>34</v>
      </c>
      <c r="K24" s="14">
        <f>J24/L24</f>
        <v>0.3238095238095238</v>
      </c>
      <c r="L24" s="12">
        <v>105</v>
      </c>
    </row>
  </sheetData>
  <sheetProtection/>
  <autoFilter ref="A5:L24">
    <sortState ref="A6:L24">
      <sortCondition descending="1" sortBy="value" ref="K6:K24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2" max="2" width="19.28125" style="0" customWidth="1"/>
    <col min="3" max="3" width="14.57421875" style="0" customWidth="1"/>
    <col min="4" max="4" width="19.7109375" style="0" customWidth="1"/>
    <col min="5" max="5" width="12.140625" style="0" customWidth="1"/>
    <col min="6" max="6" width="41.57421875" style="0" customWidth="1"/>
    <col min="7" max="7" width="10.140625" style="0" bestFit="1" customWidth="1"/>
    <col min="8" max="8" width="40.8515625" style="0" customWidth="1"/>
    <col min="9" max="9" width="17.710937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58" t="s">
        <v>14</v>
      </c>
      <c r="B2" s="58"/>
      <c r="C2" s="58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59" t="s">
        <v>17</v>
      </c>
      <c r="B3" s="60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20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>
      <c r="A6" s="27">
        <v>1</v>
      </c>
      <c r="B6" s="44" t="s">
        <v>86</v>
      </c>
      <c r="C6" s="45" t="s">
        <v>87</v>
      </c>
      <c r="D6" s="44" t="s">
        <v>88</v>
      </c>
      <c r="E6" s="45">
        <v>37773</v>
      </c>
      <c r="F6" s="46" t="s">
        <v>56</v>
      </c>
      <c r="G6" s="47">
        <v>9</v>
      </c>
      <c r="H6" s="18" t="s">
        <v>123</v>
      </c>
      <c r="I6" s="18" t="s">
        <v>129</v>
      </c>
      <c r="J6" s="12">
        <v>95</v>
      </c>
      <c r="K6" s="14">
        <f>J6/L6</f>
        <v>0.753968253968254</v>
      </c>
      <c r="L6" s="12">
        <v>126</v>
      </c>
    </row>
    <row r="7" spans="1:12" ht="45">
      <c r="A7" s="12">
        <v>2</v>
      </c>
      <c r="B7" s="26" t="s">
        <v>165</v>
      </c>
      <c r="C7" s="48" t="s">
        <v>166</v>
      </c>
      <c r="D7" s="48" t="s">
        <v>167</v>
      </c>
      <c r="E7" s="49">
        <v>37808</v>
      </c>
      <c r="F7" s="17" t="s">
        <v>135</v>
      </c>
      <c r="G7" s="26">
        <v>9</v>
      </c>
      <c r="H7" s="26" t="s">
        <v>142</v>
      </c>
      <c r="I7" s="13" t="s">
        <v>131</v>
      </c>
      <c r="J7" s="12">
        <v>62</v>
      </c>
      <c r="K7" s="14">
        <v>0.49</v>
      </c>
      <c r="L7" s="12">
        <v>126</v>
      </c>
    </row>
    <row r="8" spans="1:12" ht="45">
      <c r="A8" s="12">
        <v>3</v>
      </c>
      <c r="B8" s="26" t="s">
        <v>168</v>
      </c>
      <c r="C8" s="48" t="s">
        <v>169</v>
      </c>
      <c r="D8" s="48" t="s">
        <v>34</v>
      </c>
      <c r="E8" s="49">
        <v>37670</v>
      </c>
      <c r="F8" s="17" t="s">
        <v>135</v>
      </c>
      <c r="G8" s="26">
        <v>9</v>
      </c>
      <c r="H8" s="50" t="s">
        <v>142</v>
      </c>
      <c r="I8" s="13" t="s">
        <v>131</v>
      </c>
      <c r="J8" s="12">
        <v>40</v>
      </c>
      <c r="K8" s="14">
        <v>0.32</v>
      </c>
      <c r="L8" s="12">
        <v>126</v>
      </c>
    </row>
    <row r="9" spans="1:12" ht="45">
      <c r="A9" s="13">
        <v>4</v>
      </c>
      <c r="B9" s="26" t="s">
        <v>170</v>
      </c>
      <c r="C9" s="48" t="s">
        <v>171</v>
      </c>
      <c r="D9" s="48" t="s">
        <v>72</v>
      </c>
      <c r="E9" s="49">
        <v>37794</v>
      </c>
      <c r="F9" s="17" t="s">
        <v>135</v>
      </c>
      <c r="G9" s="26">
        <v>9</v>
      </c>
      <c r="H9" s="26" t="s">
        <v>142</v>
      </c>
      <c r="I9" s="13" t="s">
        <v>131</v>
      </c>
      <c r="J9" s="12">
        <v>36</v>
      </c>
      <c r="K9" s="14">
        <v>0.29</v>
      </c>
      <c r="L9" s="12">
        <v>126</v>
      </c>
    </row>
    <row r="10" spans="1:12" ht="45">
      <c r="A10" s="27">
        <v>5</v>
      </c>
      <c r="B10" s="33" t="s">
        <v>89</v>
      </c>
      <c r="C10" s="45" t="s">
        <v>90</v>
      </c>
      <c r="D10" s="33" t="s">
        <v>91</v>
      </c>
      <c r="E10" s="45">
        <v>37812</v>
      </c>
      <c r="F10" s="33" t="s">
        <v>57</v>
      </c>
      <c r="G10" s="47">
        <v>9</v>
      </c>
      <c r="H10" s="18" t="s">
        <v>116</v>
      </c>
      <c r="I10" s="13" t="s">
        <v>131</v>
      </c>
      <c r="J10" s="12">
        <v>19</v>
      </c>
      <c r="K10" s="14">
        <f>J10/L10</f>
        <v>0.15079365079365079</v>
      </c>
      <c r="L10" s="12">
        <v>126</v>
      </c>
    </row>
    <row r="11" spans="1:12" ht="30">
      <c r="A11" s="10"/>
      <c r="B11" s="9" t="s">
        <v>13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sheetProtection/>
  <autoFilter ref="A5:L11">
    <sortState ref="A6:L11">
      <sortCondition descending="1" sortBy="value" ref="K6:K11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K7" sqref="K7"/>
    </sheetView>
  </sheetViews>
  <sheetFormatPr defaultColWidth="9.140625" defaultRowHeight="15"/>
  <cols>
    <col min="2" max="2" width="18.140625" style="0" customWidth="1"/>
    <col min="3" max="3" width="15.8515625" style="0" customWidth="1"/>
    <col min="4" max="4" width="30.28125" style="0" customWidth="1"/>
    <col min="5" max="5" width="15.140625" style="0" customWidth="1"/>
    <col min="6" max="6" width="42.140625" style="0" customWidth="1"/>
    <col min="7" max="7" width="11.7109375" style="0" customWidth="1"/>
    <col min="8" max="8" width="38.28125" style="0" customWidth="1"/>
    <col min="9" max="9" width="19.140625" style="0" customWidth="1"/>
    <col min="10" max="10" width="11.2812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58" t="s">
        <v>14</v>
      </c>
      <c r="B2" s="58"/>
      <c r="C2" s="58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59" t="s">
        <v>18</v>
      </c>
      <c r="B3" s="60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20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>
      <c r="A6" s="27">
        <v>1</v>
      </c>
      <c r="B6" s="44" t="s">
        <v>95</v>
      </c>
      <c r="C6" s="45" t="s">
        <v>96</v>
      </c>
      <c r="D6" s="46" t="s">
        <v>97</v>
      </c>
      <c r="E6" s="45">
        <v>37350</v>
      </c>
      <c r="F6" s="46" t="s">
        <v>56</v>
      </c>
      <c r="G6" s="33">
        <v>10</v>
      </c>
      <c r="H6" s="33" t="s">
        <v>115</v>
      </c>
      <c r="I6" s="13" t="s">
        <v>129</v>
      </c>
      <c r="J6" s="12">
        <v>100</v>
      </c>
      <c r="K6" s="14">
        <f aca="true" t="shared" si="0" ref="K6:K12">J6/L6</f>
        <v>0.7936507936507936</v>
      </c>
      <c r="L6" s="12">
        <v>126</v>
      </c>
    </row>
    <row r="7" spans="1:12" ht="45">
      <c r="A7" s="27">
        <v>2</v>
      </c>
      <c r="B7" s="46" t="s">
        <v>41</v>
      </c>
      <c r="C7" s="27" t="s">
        <v>40</v>
      </c>
      <c r="D7" s="27" t="s">
        <v>34</v>
      </c>
      <c r="E7" s="51">
        <v>37326</v>
      </c>
      <c r="F7" s="46" t="s">
        <v>24</v>
      </c>
      <c r="G7" s="46">
        <v>10</v>
      </c>
      <c r="H7" s="33" t="s">
        <v>124</v>
      </c>
      <c r="I7" s="13" t="s">
        <v>130</v>
      </c>
      <c r="J7" s="12">
        <v>90</v>
      </c>
      <c r="K7" s="14">
        <f t="shared" si="0"/>
        <v>0.7142857142857143</v>
      </c>
      <c r="L7" s="12">
        <v>126</v>
      </c>
    </row>
    <row r="8" spans="1:12" ht="45">
      <c r="A8" s="27">
        <v>3</v>
      </c>
      <c r="B8" s="44" t="s">
        <v>98</v>
      </c>
      <c r="C8" s="45" t="s">
        <v>99</v>
      </c>
      <c r="D8" s="46" t="s">
        <v>100</v>
      </c>
      <c r="E8" s="45">
        <v>37236</v>
      </c>
      <c r="F8" s="46" t="s">
        <v>56</v>
      </c>
      <c r="G8" s="33">
        <v>10</v>
      </c>
      <c r="H8" s="33" t="s">
        <v>125</v>
      </c>
      <c r="I8" s="13" t="s">
        <v>130</v>
      </c>
      <c r="J8" s="12">
        <v>73</v>
      </c>
      <c r="K8" s="14">
        <f t="shared" si="0"/>
        <v>0.5793650793650794</v>
      </c>
      <c r="L8" s="12">
        <v>126</v>
      </c>
    </row>
    <row r="9" spans="1:12" ht="45">
      <c r="A9" s="27">
        <v>4</v>
      </c>
      <c r="B9" s="44" t="s">
        <v>94</v>
      </c>
      <c r="C9" s="45" t="s">
        <v>75</v>
      </c>
      <c r="D9" s="46" t="s">
        <v>52</v>
      </c>
      <c r="E9" s="45">
        <v>37413</v>
      </c>
      <c r="F9" s="46" t="s">
        <v>56</v>
      </c>
      <c r="G9" s="33">
        <v>10</v>
      </c>
      <c r="H9" s="33" t="s">
        <v>115</v>
      </c>
      <c r="I9" s="13" t="s">
        <v>130</v>
      </c>
      <c r="J9" s="12">
        <v>64</v>
      </c>
      <c r="K9" s="14">
        <f t="shared" si="0"/>
        <v>0.5079365079365079</v>
      </c>
      <c r="L9" s="12">
        <v>126</v>
      </c>
    </row>
    <row r="10" spans="1:12" ht="45">
      <c r="A10" s="27">
        <v>5</v>
      </c>
      <c r="B10" s="44" t="s">
        <v>93</v>
      </c>
      <c r="C10" s="52" t="s">
        <v>92</v>
      </c>
      <c r="D10" s="33" t="s">
        <v>47</v>
      </c>
      <c r="E10" s="52">
        <v>37528</v>
      </c>
      <c r="F10" s="33" t="s">
        <v>64</v>
      </c>
      <c r="G10" s="33">
        <v>10</v>
      </c>
      <c r="H10" s="33" t="s">
        <v>122</v>
      </c>
      <c r="I10" s="13" t="s">
        <v>131</v>
      </c>
      <c r="J10" s="27">
        <v>61</v>
      </c>
      <c r="K10" s="14">
        <f t="shared" si="0"/>
        <v>0.48412698412698413</v>
      </c>
      <c r="L10" s="12">
        <v>126</v>
      </c>
    </row>
    <row r="11" spans="1:12" ht="45">
      <c r="A11" s="27">
        <v>6</v>
      </c>
      <c r="B11" s="33" t="s">
        <v>101</v>
      </c>
      <c r="C11" s="45" t="s">
        <v>103</v>
      </c>
      <c r="D11" s="33" t="s">
        <v>102</v>
      </c>
      <c r="E11" s="45">
        <v>37251</v>
      </c>
      <c r="F11" s="33" t="s">
        <v>57</v>
      </c>
      <c r="G11" s="33">
        <v>10</v>
      </c>
      <c r="H11" s="33" t="s">
        <v>121</v>
      </c>
      <c r="I11" s="13" t="s">
        <v>131</v>
      </c>
      <c r="J11" s="13">
        <v>61</v>
      </c>
      <c r="K11" s="14">
        <f t="shared" si="0"/>
        <v>0.48412698412698413</v>
      </c>
      <c r="L11" s="12">
        <v>126</v>
      </c>
    </row>
    <row r="12" spans="1:12" ht="45">
      <c r="A12" s="27">
        <v>7</v>
      </c>
      <c r="B12" s="46" t="s">
        <v>42</v>
      </c>
      <c r="C12" s="27" t="s">
        <v>43</v>
      </c>
      <c r="D12" s="27" t="s">
        <v>44</v>
      </c>
      <c r="E12" s="51">
        <v>37385</v>
      </c>
      <c r="F12" s="46" t="s">
        <v>24</v>
      </c>
      <c r="G12" s="46">
        <v>10</v>
      </c>
      <c r="H12" s="33" t="s">
        <v>124</v>
      </c>
      <c r="I12" s="13" t="s">
        <v>131</v>
      </c>
      <c r="J12" s="12">
        <v>53</v>
      </c>
      <c r="K12" s="14">
        <f t="shared" si="0"/>
        <v>0.42063492063492064</v>
      </c>
      <c r="L12" s="12">
        <v>126</v>
      </c>
    </row>
    <row r="13" spans="1:12" ht="45">
      <c r="A13" s="13">
        <v>8</v>
      </c>
      <c r="B13" s="54" t="s">
        <v>172</v>
      </c>
      <c r="C13" s="55" t="s">
        <v>133</v>
      </c>
      <c r="D13" s="55" t="s">
        <v>173</v>
      </c>
      <c r="E13" s="56">
        <v>37498</v>
      </c>
      <c r="F13" s="17" t="s">
        <v>135</v>
      </c>
      <c r="G13" s="26">
        <v>10</v>
      </c>
      <c r="H13" s="26" t="s">
        <v>152</v>
      </c>
      <c r="I13" s="13" t="s">
        <v>131</v>
      </c>
      <c r="J13" s="12">
        <v>50</v>
      </c>
      <c r="K13" s="14">
        <v>0.4</v>
      </c>
      <c r="L13" s="12">
        <v>126</v>
      </c>
    </row>
    <row r="14" spans="1:12" ht="45">
      <c r="A14" s="27">
        <v>9</v>
      </c>
      <c r="B14" s="33" t="s">
        <v>104</v>
      </c>
      <c r="C14" s="53" t="s">
        <v>106</v>
      </c>
      <c r="D14" s="33" t="s">
        <v>105</v>
      </c>
      <c r="E14" s="53">
        <v>37583</v>
      </c>
      <c r="F14" s="33" t="s">
        <v>57</v>
      </c>
      <c r="G14" s="33">
        <v>10</v>
      </c>
      <c r="H14" s="33" t="s">
        <v>121</v>
      </c>
      <c r="I14" s="13" t="s">
        <v>131</v>
      </c>
      <c r="J14" s="13">
        <v>48</v>
      </c>
      <c r="K14" s="14">
        <f>J14/L14</f>
        <v>0.38095238095238093</v>
      </c>
      <c r="L14" s="12">
        <v>126</v>
      </c>
    </row>
    <row r="15" spans="1:12" ht="30">
      <c r="A15" s="10"/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autoFilter ref="A5:L15">
    <sortState ref="A6:L15">
      <sortCondition descending="1" sortBy="value" ref="K6:K15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0" zoomScaleNormal="80" zoomScalePageLayoutView="0" workbookViewId="0" topLeftCell="A4">
      <selection activeCell="I11" sqref="I11"/>
    </sheetView>
  </sheetViews>
  <sheetFormatPr defaultColWidth="9.140625" defaultRowHeight="15"/>
  <cols>
    <col min="2" max="2" width="20.57421875" style="0" customWidth="1"/>
    <col min="3" max="3" width="14.57421875" style="0" customWidth="1"/>
    <col min="4" max="4" width="15.7109375" style="0" customWidth="1"/>
    <col min="5" max="5" width="12.140625" style="0" customWidth="1"/>
    <col min="6" max="6" width="36.140625" style="0" customWidth="1"/>
    <col min="7" max="7" width="22.28125" style="0" customWidth="1"/>
    <col min="8" max="8" width="35.57421875" style="0" customWidth="1"/>
    <col min="9" max="9" width="15.7109375" style="0" customWidth="1"/>
    <col min="10" max="10" width="10.57421875" style="0" customWidth="1"/>
  </cols>
  <sheetData>
    <row r="1" spans="1:12" ht="15">
      <c r="A1" s="10" t="s">
        <v>11</v>
      </c>
      <c r="B1" s="10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58" t="s">
        <v>14</v>
      </c>
      <c r="B2" s="58"/>
      <c r="C2" s="58"/>
      <c r="D2" s="1"/>
      <c r="E2" s="1"/>
      <c r="F2" s="1"/>
      <c r="G2" s="1"/>
      <c r="H2" s="1"/>
      <c r="I2" s="1"/>
      <c r="J2" s="1"/>
      <c r="K2" s="10"/>
      <c r="L2" s="10"/>
    </row>
    <row r="3" spans="1:12" ht="15">
      <c r="A3" s="59" t="s">
        <v>19</v>
      </c>
      <c r="B3" s="60"/>
      <c r="C3" s="10"/>
      <c r="D3" s="6"/>
      <c r="E3" s="6"/>
      <c r="F3" s="6"/>
      <c r="G3" s="6"/>
      <c r="H3" s="6"/>
      <c r="I3" s="6"/>
      <c r="J3" s="6"/>
      <c r="K3" s="10"/>
      <c r="L3" s="10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10"/>
      <c r="L4" s="10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20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45">
      <c r="A6" s="27">
        <v>1</v>
      </c>
      <c r="B6" s="44" t="s">
        <v>109</v>
      </c>
      <c r="C6" s="52" t="s">
        <v>43</v>
      </c>
      <c r="D6" s="44" t="s">
        <v>30</v>
      </c>
      <c r="E6" s="52">
        <v>36917</v>
      </c>
      <c r="F6" s="46" t="s">
        <v>56</v>
      </c>
      <c r="G6" s="15">
        <v>11</v>
      </c>
      <c r="H6" s="18" t="s">
        <v>126</v>
      </c>
      <c r="I6" s="13" t="s">
        <v>129</v>
      </c>
      <c r="J6" s="12">
        <v>107</v>
      </c>
      <c r="K6" s="14">
        <f>J6/L6</f>
        <v>0.8492063492063492</v>
      </c>
      <c r="L6" s="12">
        <v>126</v>
      </c>
    </row>
    <row r="7" spans="1:12" ht="60">
      <c r="A7" s="12">
        <v>2</v>
      </c>
      <c r="B7" s="54" t="s">
        <v>174</v>
      </c>
      <c r="C7" s="55" t="s">
        <v>55</v>
      </c>
      <c r="D7" s="55" t="s">
        <v>55</v>
      </c>
      <c r="E7" s="56">
        <v>37101</v>
      </c>
      <c r="F7" s="17" t="s">
        <v>135</v>
      </c>
      <c r="G7" s="26">
        <v>11</v>
      </c>
      <c r="H7" s="26" t="s">
        <v>175</v>
      </c>
      <c r="I7" s="13" t="s">
        <v>129</v>
      </c>
      <c r="J7" s="12">
        <v>102</v>
      </c>
      <c r="K7" s="14">
        <v>0.81</v>
      </c>
      <c r="L7" s="12">
        <v>126</v>
      </c>
    </row>
    <row r="8" spans="1:12" ht="60">
      <c r="A8" s="27">
        <v>3</v>
      </c>
      <c r="B8" s="27" t="s">
        <v>46</v>
      </c>
      <c r="C8" s="27" t="s">
        <v>45</v>
      </c>
      <c r="D8" s="27" t="s">
        <v>47</v>
      </c>
      <c r="E8" s="52">
        <v>37150</v>
      </c>
      <c r="F8" s="46" t="s">
        <v>24</v>
      </c>
      <c r="G8" s="15">
        <v>11</v>
      </c>
      <c r="H8" s="18" t="s">
        <v>114</v>
      </c>
      <c r="I8" s="13" t="s">
        <v>129</v>
      </c>
      <c r="J8" s="12">
        <v>95</v>
      </c>
      <c r="K8" s="14">
        <f>J8/L8</f>
        <v>0.753968253968254</v>
      </c>
      <c r="L8" s="12">
        <v>126</v>
      </c>
    </row>
    <row r="9" spans="1:12" ht="60">
      <c r="A9" s="27">
        <v>4</v>
      </c>
      <c r="B9" s="57" t="s">
        <v>107</v>
      </c>
      <c r="C9" s="52" t="s">
        <v>112</v>
      </c>
      <c r="D9" s="57" t="s">
        <v>113</v>
      </c>
      <c r="E9" s="52">
        <v>37034</v>
      </c>
      <c r="F9" s="33" t="s">
        <v>64</v>
      </c>
      <c r="G9" s="15">
        <v>11</v>
      </c>
      <c r="H9" s="18" t="s">
        <v>122</v>
      </c>
      <c r="I9" s="13" t="s">
        <v>130</v>
      </c>
      <c r="J9" s="12">
        <v>93</v>
      </c>
      <c r="K9" s="14">
        <f>J9/L9</f>
        <v>0.7380952380952381</v>
      </c>
      <c r="L9" s="12">
        <v>126</v>
      </c>
    </row>
    <row r="10" spans="1:12" ht="60">
      <c r="A10" s="12">
        <v>5</v>
      </c>
      <c r="B10" s="54" t="s">
        <v>176</v>
      </c>
      <c r="C10" s="55" t="s">
        <v>28</v>
      </c>
      <c r="D10" s="55" t="s">
        <v>177</v>
      </c>
      <c r="E10" s="56">
        <v>37261</v>
      </c>
      <c r="F10" s="17" t="s">
        <v>135</v>
      </c>
      <c r="G10" s="26">
        <v>11</v>
      </c>
      <c r="H10" s="26" t="s">
        <v>142</v>
      </c>
      <c r="I10" s="13" t="s">
        <v>130</v>
      </c>
      <c r="J10" s="12">
        <v>88</v>
      </c>
      <c r="K10" s="14">
        <v>0.67</v>
      </c>
      <c r="L10" s="12">
        <v>126</v>
      </c>
    </row>
    <row r="11" spans="1:12" ht="60">
      <c r="A11" s="27">
        <v>6</v>
      </c>
      <c r="B11" s="57" t="s">
        <v>108</v>
      </c>
      <c r="C11" s="52" t="s">
        <v>111</v>
      </c>
      <c r="D11" s="57" t="s">
        <v>62</v>
      </c>
      <c r="E11" s="52">
        <v>36987</v>
      </c>
      <c r="F11" s="33" t="s">
        <v>64</v>
      </c>
      <c r="G11" s="15">
        <v>11</v>
      </c>
      <c r="H11" s="18" t="s">
        <v>122</v>
      </c>
      <c r="I11" s="13" t="s">
        <v>130</v>
      </c>
      <c r="J11" s="12">
        <v>84</v>
      </c>
      <c r="K11" s="14">
        <f>J11/L11</f>
        <v>0.6666666666666666</v>
      </c>
      <c r="L11" s="12">
        <v>126</v>
      </c>
    </row>
    <row r="12" spans="1:12" ht="45">
      <c r="A12" s="27">
        <v>7</v>
      </c>
      <c r="B12" s="44" t="s">
        <v>110</v>
      </c>
      <c r="C12" s="52" t="s">
        <v>55</v>
      </c>
      <c r="D12" s="44" t="s">
        <v>44</v>
      </c>
      <c r="E12" s="52">
        <v>37179</v>
      </c>
      <c r="F12" s="46" t="s">
        <v>56</v>
      </c>
      <c r="G12" s="15">
        <v>11</v>
      </c>
      <c r="H12" s="18" t="s">
        <v>127</v>
      </c>
      <c r="I12" s="13" t="s">
        <v>131</v>
      </c>
      <c r="J12" s="12">
        <v>72</v>
      </c>
      <c r="K12" s="14">
        <f>J12/L12</f>
        <v>0.5714285714285714</v>
      </c>
      <c r="L12" s="12">
        <v>126</v>
      </c>
    </row>
    <row r="13" spans="1:12" ht="60">
      <c r="A13" s="27">
        <v>8</v>
      </c>
      <c r="B13" s="27" t="s">
        <v>48</v>
      </c>
      <c r="C13" s="27" t="s">
        <v>49</v>
      </c>
      <c r="D13" s="27" t="s">
        <v>50</v>
      </c>
      <c r="E13" s="52">
        <v>36896</v>
      </c>
      <c r="F13" s="46" t="s">
        <v>24</v>
      </c>
      <c r="G13" s="15">
        <v>11</v>
      </c>
      <c r="H13" s="18" t="s">
        <v>114</v>
      </c>
      <c r="I13" s="13" t="s">
        <v>131</v>
      </c>
      <c r="J13" s="12">
        <v>39</v>
      </c>
      <c r="K13" s="14">
        <f>J13/L13</f>
        <v>0.30952380952380953</v>
      </c>
      <c r="L13" s="12">
        <v>126</v>
      </c>
    </row>
    <row r="14" spans="1:12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30">
      <c r="A15" s="10"/>
      <c r="B15" s="9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autoFilter ref="A5:L13">
    <sortState ref="A6:L15">
      <sortCondition descending="1" sortBy="value" ref="K6:K15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nesterenkoelvl</cp:lastModifiedBy>
  <cp:lastPrinted>2018-11-28T06:06:17Z</cp:lastPrinted>
  <dcterms:created xsi:type="dcterms:W3CDTF">2015-11-24T07:07:52Z</dcterms:created>
  <dcterms:modified xsi:type="dcterms:W3CDTF">2018-12-05T12:07:25Z</dcterms:modified>
  <cp:category/>
  <cp:version/>
  <cp:contentType/>
  <cp:contentStatus/>
</cp:coreProperties>
</file>