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СПО" sheetId="6" r:id="rId6"/>
    <sheet name="частные ОО" sheetId="7" r:id="rId7"/>
  </sheets>
  <definedNames>
    <definedName name="_xlnm._FilterDatabase" localSheetId="3" hidden="1">'10 класс'!$A$5:$L$26</definedName>
    <definedName name="_xlnm._FilterDatabase" localSheetId="4" hidden="1">'11 класс'!$A$5:$L$40</definedName>
    <definedName name="_xlnm._FilterDatabase" localSheetId="0" hidden="1">'7 класс'!$A$5:$L$8</definedName>
    <definedName name="_xlnm._FilterDatabase" localSheetId="1" hidden="1">'8 класс'!$A$5:$L$23</definedName>
    <definedName name="_xlnm._FilterDatabase" localSheetId="2" hidden="1">'9 класс'!$A$5:$L$19</definedName>
    <definedName name="_xlnm._FilterDatabase" localSheetId="5" hidden="1">'СПО'!$A$8:$L$14</definedName>
    <definedName name="_xlnm._FilterDatabase" localSheetId="6" hidden="1">'частные ОО'!$A$8:$L$10</definedName>
  </definedNames>
  <calcPr fullCalcOnLoad="1"/>
</workbook>
</file>

<file path=xl/sharedStrings.xml><?xml version="1.0" encoding="utf-8"?>
<sst xmlns="http://schemas.openxmlformats.org/spreadsheetml/2006/main" count="747" uniqueCount="319">
  <si>
    <t>№ п/п</t>
  </si>
  <si>
    <t>Фамилия</t>
  </si>
  <si>
    <t>Имя</t>
  </si>
  <si>
    <t>Отчество</t>
  </si>
  <si>
    <t>Дата рождения</t>
  </si>
  <si>
    <t>уровень (класс) обучения</t>
  </si>
  <si>
    <t>ФИО учителя</t>
  </si>
  <si>
    <t>Тип диплома (победитель, призер), участник</t>
  </si>
  <si>
    <t>Результат (балл)</t>
  </si>
  <si>
    <t>процент выполнения работы</t>
  </si>
  <si>
    <t xml:space="preserve">максимальное количество баллов - </t>
  </si>
  <si>
    <t>Этап:</t>
  </si>
  <si>
    <t>муниципальный</t>
  </si>
  <si>
    <t>Подписи членов жюри:</t>
  </si>
  <si>
    <t>Уровень:  7 класс</t>
  </si>
  <si>
    <t>Уровень:  8 класс</t>
  </si>
  <si>
    <t>Уровень:  9 класс</t>
  </si>
  <si>
    <t>Уровень:  10  класс</t>
  </si>
  <si>
    <t>Уровень:  11  класс</t>
  </si>
  <si>
    <t>Уровень:  учреждения среднего профессионального образования</t>
  </si>
  <si>
    <t>Протокол муниципального этапа всероссийской олимпиады школьников в 2018-2019  учебном году</t>
  </si>
  <si>
    <t>ОО в соответствии с Уставом (полное и сокращённое названия)</t>
  </si>
  <si>
    <t xml:space="preserve">Курбангалеева </t>
  </si>
  <si>
    <t xml:space="preserve">Алина </t>
  </si>
  <si>
    <t>Шамилевна</t>
  </si>
  <si>
    <t>Михайленко С.А.</t>
  </si>
  <si>
    <t xml:space="preserve">Жукова </t>
  </si>
  <si>
    <t xml:space="preserve">Алла </t>
  </si>
  <si>
    <t>Вячеславовна</t>
  </si>
  <si>
    <t xml:space="preserve">Люляев </t>
  </si>
  <si>
    <t xml:space="preserve">Сергей </t>
  </si>
  <si>
    <t>Бочарникова Г.М.</t>
  </si>
  <si>
    <t>Татьянина Е.В.</t>
  </si>
  <si>
    <t>Барсукова М.М.</t>
  </si>
  <si>
    <t>Лищук Е.Р.</t>
  </si>
  <si>
    <t>Некрасова Н.А.</t>
  </si>
  <si>
    <t>Захарова Н.В.</t>
  </si>
  <si>
    <t>Сидоренко Е.В.</t>
  </si>
  <si>
    <t>Смелова Н.А.</t>
  </si>
  <si>
    <t>Кузьмичева Т.В.</t>
  </si>
  <si>
    <t xml:space="preserve">Морозов </t>
  </si>
  <si>
    <t xml:space="preserve">Александр </t>
  </si>
  <si>
    <t>Владимирович</t>
  </si>
  <si>
    <t>Николаевич</t>
  </si>
  <si>
    <t xml:space="preserve">Захаров </t>
  </si>
  <si>
    <t xml:space="preserve">Андрей </t>
  </si>
  <si>
    <t>Симонян</t>
  </si>
  <si>
    <t>Юрьевна</t>
  </si>
  <si>
    <t>Егофарова Т.Г.</t>
  </si>
  <si>
    <t xml:space="preserve">Ионов  </t>
  </si>
  <si>
    <t xml:space="preserve">Алексей </t>
  </si>
  <si>
    <t>Андреевич</t>
  </si>
  <si>
    <t xml:space="preserve">Сотников </t>
  </si>
  <si>
    <t>Илья</t>
  </si>
  <si>
    <t xml:space="preserve">Бородин </t>
  </si>
  <si>
    <t xml:space="preserve">Никита </t>
  </si>
  <si>
    <t>Сергеевич</t>
  </si>
  <si>
    <t xml:space="preserve">Анна </t>
  </si>
  <si>
    <t xml:space="preserve">Данильчук </t>
  </si>
  <si>
    <t>Михаил</t>
  </si>
  <si>
    <t xml:space="preserve"> Владимирович</t>
  </si>
  <si>
    <t xml:space="preserve">Гусаров </t>
  </si>
  <si>
    <t xml:space="preserve">Ильдар </t>
  </si>
  <si>
    <t>Валерьевич</t>
  </si>
  <si>
    <t xml:space="preserve">Орехова </t>
  </si>
  <si>
    <t>Полина</t>
  </si>
  <si>
    <t xml:space="preserve">Шлунев </t>
  </si>
  <si>
    <t xml:space="preserve">Михаил </t>
  </si>
  <si>
    <t>Евгеньевич</t>
  </si>
  <si>
    <t xml:space="preserve">Абдуллин </t>
  </si>
  <si>
    <t xml:space="preserve">Альберт </t>
  </si>
  <si>
    <t>Маратович</t>
  </si>
  <si>
    <t>Труханова Е.С.</t>
  </si>
  <si>
    <t>Александрович</t>
  </si>
  <si>
    <t xml:space="preserve">Гордеев </t>
  </si>
  <si>
    <t xml:space="preserve">Данила </t>
  </si>
  <si>
    <t>Олегович</t>
  </si>
  <si>
    <t>Закванова Ю.А.</t>
  </si>
  <si>
    <t xml:space="preserve">Чернов </t>
  </si>
  <si>
    <t>Шутенко О.Н.</t>
  </si>
  <si>
    <t>Андреевна</t>
  </si>
  <si>
    <t xml:space="preserve">Дубинин </t>
  </si>
  <si>
    <t xml:space="preserve">Дмитрий </t>
  </si>
  <si>
    <t>Алексеевич</t>
  </si>
  <si>
    <t>Сулейманова Л.К.</t>
  </si>
  <si>
    <t xml:space="preserve">Мариничева </t>
  </si>
  <si>
    <t xml:space="preserve">Мария </t>
  </si>
  <si>
    <t>Александровна</t>
  </si>
  <si>
    <t>Арыскина Е.М.</t>
  </si>
  <si>
    <t>Шаферстов</t>
  </si>
  <si>
    <t xml:space="preserve">Павленко </t>
  </si>
  <si>
    <t xml:space="preserve">Юлия </t>
  </si>
  <si>
    <t xml:space="preserve">Тимофей </t>
  </si>
  <si>
    <t>Хамидуллин</t>
  </si>
  <si>
    <t>Вячеславович</t>
  </si>
  <si>
    <t>Плаксин</t>
  </si>
  <si>
    <t>Никита</t>
  </si>
  <si>
    <t xml:space="preserve">Рыжиков </t>
  </si>
  <si>
    <t>Муниципальное образовательное автономное учреждение "Гимназия № 1", МОАУ «Гимназия № 1»</t>
  </si>
  <si>
    <t>Антипова Ольга Анатольевна</t>
  </si>
  <si>
    <t>Коблова</t>
  </si>
  <si>
    <t>Екатерина</t>
  </si>
  <si>
    <t>Григорьевна</t>
  </si>
  <si>
    <t>Нечаева Екатерина Александровна</t>
  </si>
  <si>
    <t>Сафиуллин</t>
  </si>
  <si>
    <t xml:space="preserve"> Дамир </t>
  </si>
  <si>
    <t>Ильшатович</t>
  </si>
  <si>
    <t>Коломытцева</t>
  </si>
  <si>
    <t xml:space="preserve"> Екатерина </t>
  </si>
  <si>
    <t xml:space="preserve">Данчуков </t>
  </si>
  <si>
    <t xml:space="preserve">Игорь </t>
  </si>
  <si>
    <t xml:space="preserve"> Витальевич</t>
  </si>
  <si>
    <t xml:space="preserve">Фролова </t>
  </si>
  <si>
    <t xml:space="preserve">Ольга </t>
  </si>
  <si>
    <t>Витальевна</t>
  </si>
  <si>
    <t>Баянова</t>
  </si>
  <si>
    <t xml:space="preserve"> Елизавета </t>
  </si>
  <si>
    <t>Алексеевна</t>
  </si>
  <si>
    <t xml:space="preserve">Жданов </t>
  </si>
  <si>
    <t xml:space="preserve"> Антон </t>
  </si>
  <si>
    <t xml:space="preserve"> Константинович</t>
  </si>
  <si>
    <t>Попов</t>
  </si>
  <si>
    <t xml:space="preserve"> Егор</t>
  </si>
  <si>
    <t>Ивкина</t>
  </si>
  <si>
    <t>Анна</t>
  </si>
  <si>
    <t>Владимировна</t>
  </si>
  <si>
    <t>Евдокимов</t>
  </si>
  <si>
    <t>Артур</t>
  </si>
  <si>
    <t>Бахрузович</t>
  </si>
  <si>
    <t>Абдульманов</t>
  </si>
  <si>
    <t xml:space="preserve"> Михаил</t>
  </si>
  <si>
    <t>Коляда</t>
  </si>
  <si>
    <t>Власий</t>
  </si>
  <si>
    <t>Игоревич</t>
  </si>
  <si>
    <t xml:space="preserve">Гилязов </t>
  </si>
  <si>
    <t xml:space="preserve"> Айдар </t>
  </si>
  <si>
    <t xml:space="preserve"> Ренатович</t>
  </si>
  <si>
    <t>Москалев</t>
  </si>
  <si>
    <t xml:space="preserve"> Артем</t>
  </si>
  <si>
    <t xml:space="preserve">  Романович
</t>
  </si>
  <si>
    <t xml:space="preserve">Степанов </t>
  </si>
  <si>
    <t xml:space="preserve"> Олег </t>
  </si>
  <si>
    <t>Михайлович</t>
  </si>
  <si>
    <t xml:space="preserve">Буртасов </t>
  </si>
  <si>
    <t xml:space="preserve"> Степан</t>
  </si>
  <si>
    <t xml:space="preserve">Алекссевич </t>
  </si>
  <si>
    <t xml:space="preserve">Брыкин </t>
  </si>
  <si>
    <t>Владислав</t>
  </si>
  <si>
    <t>Государственное автономное профессиональное образовательное учреждение "Оренбургский колледж экономики и информатики", ГАПОУ "ОКЭИ"</t>
  </si>
  <si>
    <t>Починский</t>
  </si>
  <si>
    <t>Виктор</t>
  </si>
  <si>
    <t>Мудренов</t>
  </si>
  <si>
    <t>Пётр</t>
  </si>
  <si>
    <t>Государственное автономное профессиональное образовательное учреждение "Оренбургский государственный колледж", ГАПОУ "ОГК"</t>
  </si>
  <si>
    <t>Хакимова</t>
  </si>
  <si>
    <t>Виктория</t>
  </si>
  <si>
    <t>Рустамовна</t>
  </si>
  <si>
    <t>Благочевский</t>
  </si>
  <si>
    <t>Денис</t>
  </si>
  <si>
    <t>Государственное бюджетное профессиональное образовательное учреждение "Педагогический колледж им. Н.К. Калугина" г. Оренбурга, ГБПОУ Педколледж г. Оренбурга</t>
  </si>
  <si>
    <t>Потапенко</t>
  </si>
  <si>
    <t>Александр</t>
  </si>
  <si>
    <t>Государственное автономное профессиональное образовательное учреждение  "Колледж сервиса"</t>
  </si>
  <si>
    <t>Предмет:  информатика и ИКТ</t>
  </si>
  <si>
    <t xml:space="preserve">Абраамян </t>
  </si>
  <si>
    <t>Манвелович</t>
  </si>
  <si>
    <t>Частное общеобразовательное учреждение «Средняя общеобразовательная школа «ОР-АВНЕР»», «ОР-АВНЕР»</t>
  </si>
  <si>
    <t>Чесноков</t>
  </si>
  <si>
    <t>Максим</t>
  </si>
  <si>
    <t xml:space="preserve">Шатохин </t>
  </si>
  <si>
    <t>Федор</t>
  </si>
  <si>
    <t>Вадимович</t>
  </si>
  <si>
    <t>Муниципальное общеобразовательное бюджетное учреждение "Физико-математический лицей" г. Оренбурга, МОБУ "ФМЛ" г. Оренбурга</t>
  </si>
  <si>
    <t xml:space="preserve">Завгородний </t>
  </si>
  <si>
    <t xml:space="preserve">Здержиков </t>
  </si>
  <si>
    <t>Николай</t>
  </si>
  <si>
    <t>Муниципальное общеобразовательное автономное учреждение "Гимназия № 4", МОАУ "Гимназия № 4" г. Оренбурга</t>
  </si>
  <si>
    <t>Гамурзакова Эльвира Кагировна</t>
  </si>
  <si>
    <t xml:space="preserve">Подгороднев </t>
  </si>
  <si>
    <t>Сидорина Юлия Алексеевна</t>
  </si>
  <si>
    <t xml:space="preserve">Демченко </t>
  </si>
  <si>
    <t>Артем</t>
  </si>
  <si>
    <t>Тазетдинова</t>
  </si>
  <si>
    <t>Алина</t>
  </si>
  <si>
    <t>Ильшатовна</t>
  </si>
  <si>
    <t>Муниципальное общеобразовательное бюджетное учреждение "Основная общеобразовательная школа № 3"</t>
  </si>
  <si>
    <t>Малахова Э.Ф.</t>
  </si>
  <si>
    <t xml:space="preserve">Сайфутдинова </t>
  </si>
  <si>
    <t>Любовь</t>
  </si>
  <si>
    <t>Руслановна</t>
  </si>
  <si>
    <t xml:space="preserve">Глинский </t>
  </si>
  <si>
    <t xml:space="preserve">Игнатьев </t>
  </si>
  <si>
    <t>Константинович</t>
  </si>
  <si>
    <t>муниципальное общеобразовательное бюджетное учреждение "Гимназия №5";МОБУ "Гимназия №5"</t>
  </si>
  <si>
    <t>Анисина Татьяна Николаевна</t>
  </si>
  <si>
    <t xml:space="preserve">Михайлов </t>
  </si>
  <si>
    <t>Романович</t>
  </si>
  <si>
    <t xml:space="preserve">Аминова </t>
  </si>
  <si>
    <t>Карина</t>
  </si>
  <si>
    <t>Шамильевна</t>
  </si>
  <si>
    <t>муниципальное общеобразовательное автономное учреждение "Лицей №7" МОАУ "Лицей №7"</t>
  </si>
  <si>
    <t>Рыжова Людмила Алнксандровна</t>
  </si>
  <si>
    <t>Рейсих</t>
  </si>
  <si>
    <t>Олеговна</t>
  </si>
  <si>
    <t xml:space="preserve">Пашко </t>
  </si>
  <si>
    <t>Арина</t>
  </si>
  <si>
    <t>Муниципальное общеобразовательное атономное учреждение "Гимназия № 2", МОАУ "Гимназия № 2" г. Оренбурга</t>
  </si>
  <si>
    <t>Сизова Светлана Игоревна</t>
  </si>
  <si>
    <t>Глазко</t>
  </si>
  <si>
    <t>Лана</t>
  </si>
  <si>
    <t>Алановна</t>
  </si>
  <si>
    <t>Молчанов</t>
  </si>
  <si>
    <t xml:space="preserve">Новиков </t>
  </si>
  <si>
    <t xml:space="preserve">Столповский </t>
  </si>
  <si>
    <t>Дмитриевич</t>
  </si>
  <si>
    <t>Галкина Наталья Ивановна</t>
  </si>
  <si>
    <t xml:space="preserve">Кротов </t>
  </si>
  <si>
    <t>Андрей</t>
  </si>
  <si>
    <t>Иванович</t>
  </si>
  <si>
    <t>Кротова Светлана Николаевна</t>
  </si>
  <si>
    <t xml:space="preserve">Гончаров </t>
  </si>
  <si>
    <t>Павлович</t>
  </si>
  <si>
    <t xml:space="preserve">Халитов </t>
  </si>
  <si>
    <t>Марсель</t>
  </si>
  <si>
    <t>Рустамович</t>
  </si>
  <si>
    <t xml:space="preserve">Трисвятский </t>
  </si>
  <si>
    <t>Даниил</t>
  </si>
  <si>
    <t>Викторович</t>
  </si>
  <si>
    <t>Муниципальное общеобразовательное бюджетное учреждение «Лицей №8», МОБУ "Лицей №8" г. Оренбурга</t>
  </si>
  <si>
    <t>Минина Ирина Викторовна</t>
  </si>
  <si>
    <t xml:space="preserve">Гуртовенко </t>
  </si>
  <si>
    <t>Игоревна</t>
  </si>
  <si>
    <t xml:space="preserve">Соколова </t>
  </si>
  <si>
    <t xml:space="preserve">Мелких </t>
  </si>
  <si>
    <t>Дмитрий</t>
  </si>
  <si>
    <t>Леонидович</t>
  </si>
  <si>
    <t>Лайков</t>
  </si>
  <si>
    <t>Дрокин</t>
  </si>
  <si>
    <t>Кирилл</t>
  </si>
  <si>
    <t>Муниципальное общеобразовательное бюджетное учреждение "Лицей №9", МОБУ "Лицей №9" г. Оренбурга</t>
  </si>
  <si>
    <t>Тыщенко Ольга Владимировна</t>
  </si>
  <si>
    <t xml:space="preserve">Солодилин </t>
  </si>
  <si>
    <t>Ярослав</t>
  </si>
  <si>
    <t xml:space="preserve">Тищенко </t>
  </si>
  <si>
    <t>Евгений</t>
  </si>
  <si>
    <t xml:space="preserve">Галушкин </t>
  </si>
  <si>
    <t>Муниципальное образовательное автономное учреждение "Лицей №6" им.З.Г.Серазетдиновой</t>
  </si>
  <si>
    <t xml:space="preserve"> Кузнецова Лариса Александровна</t>
  </si>
  <si>
    <t xml:space="preserve">Кузнецов </t>
  </si>
  <si>
    <t>Роман</t>
  </si>
  <si>
    <t>Зотова Ольга Сергеевна</t>
  </si>
  <si>
    <t>Зайцев</t>
  </si>
  <si>
    <t>Владимир</t>
  </si>
  <si>
    <t xml:space="preserve">Минина  </t>
  </si>
  <si>
    <t>Дмитриевна</t>
  </si>
  <si>
    <t>Яковлев</t>
  </si>
  <si>
    <t>Кузнецова Лариса Александровна</t>
  </si>
  <si>
    <t>Кузьмин</t>
  </si>
  <si>
    <t>Вячеслав</t>
  </si>
  <si>
    <t xml:space="preserve">Курынов </t>
  </si>
  <si>
    <t>Муниципальное общеобразовательное автономное учреждение "Лицей №1", МОАУ "Лицей №1"</t>
  </si>
  <si>
    <t>Войнова Ирина Викторовна</t>
  </si>
  <si>
    <t xml:space="preserve">Филимонов </t>
  </si>
  <si>
    <t>Арсений</t>
  </si>
  <si>
    <t>Муниципальное общеобразовательное бюджетное учреждение  "Средняя общеобразовательная школа №72 с углубленным изучением математики" г.Оренбурга; МОБУ  "СОШ №72 с углубленным изучением математики" г.Оренбурга</t>
  </si>
  <si>
    <t>Казакова Елена Анатольевна</t>
  </si>
  <si>
    <t xml:space="preserve">Топчило </t>
  </si>
  <si>
    <t>Нефедова</t>
  </si>
  <si>
    <t>Татьяна</t>
  </si>
  <si>
    <t xml:space="preserve">Мигулаева </t>
  </si>
  <si>
    <t xml:space="preserve">Гнездилов </t>
  </si>
  <si>
    <t>Коротыч Луиза Алексеевна</t>
  </si>
  <si>
    <t xml:space="preserve">Даутов </t>
  </si>
  <si>
    <t>Рустам</t>
  </si>
  <si>
    <t>Геннадьевич</t>
  </si>
  <si>
    <t xml:space="preserve">Сущев </t>
  </si>
  <si>
    <t>Данил</t>
  </si>
  <si>
    <t>Муниципальное общеобразовательное автономное учреждение " Средняя общеобразовательная школа № 86" МОАУ "СОШ № 86" г. Оренбурга</t>
  </si>
  <si>
    <t>Спивак Татьяна Юрьевна</t>
  </si>
  <si>
    <t xml:space="preserve">Голощапов </t>
  </si>
  <si>
    <t>Муниципальное общеобразовательное автономное учреждение "Лицей № 2", МОАУ "Лицей № 2" г. Оренбурга</t>
  </si>
  <si>
    <t>Каньшина Н.В.</t>
  </si>
  <si>
    <t xml:space="preserve">Пономаренко </t>
  </si>
  <si>
    <t>Викторовна</t>
  </si>
  <si>
    <t>Казистова</t>
  </si>
  <si>
    <t>Кристина</t>
  </si>
  <si>
    <t>Михайловна</t>
  </si>
  <si>
    <t>Чекмарева</t>
  </si>
  <si>
    <t xml:space="preserve">Сафаров </t>
  </si>
  <si>
    <t>Тимур</t>
  </si>
  <si>
    <t>Алиджанович</t>
  </si>
  <si>
    <t>Муниципальное общеобразовательное автономное учреждение " Средняя общеобразовательная школа № 86",  МОАУ "СОШ № 86" г. Оренбурга</t>
  </si>
  <si>
    <t xml:space="preserve">Дудко </t>
  </si>
  <si>
    <t>Муниципальное образовательное автономное учреждение "Средняя общеобразовательная школа № 52", МОАУ "СОШ №52" г.Оренбурга</t>
  </si>
  <si>
    <t>Хайбулова Рамзия Забировна</t>
  </si>
  <si>
    <t xml:space="preserve">Нестерова </t>
  </si>
  <si>
    <t>Елизавета</t>
  </si>
  <si>
    <t>Злыдарева</t>
  </si>
  <si>
    <t>Юлия</t>
  </si>
  <si>
    <t xml:space="preserve">Курьянова </t>
  </si>
  <si>
    <t>Александра</t>
  </si>
  <si>
    <t>Косилова И.Е</t>
  </si>
  <si>
    <t>победитель</t>
  </si>
  <si>
    <t>участник</t>
  </si>
  <si>
    <t>Муниципальное общеобразовательное бюджетное учреждение "СОШ № 48"</t>
  </si>
  <si>
    <t>Муниципальное образовательное автономное учреждение "Гимназия №8"</t>
  </si>
  <si>
    <t>Муниципальное образовательное автономное учреждение "СОШ № 48"</t>
  </si>
  <si>
    <t>Муниципальное образовательное автономное учреждение "СОШ № 61"</t>
  </si>
  <si>
    <t>Муниципальное образовательное автономное учреждение "СОШ №40"</t>
  </si>
  <si>
    <t>Муниципальное образовательное бюджетное учреждение "СОШ № 19"</t>
  </si>
  <si>
    <t>призер</t>
  </si>
  <si>
    <t>Муниципальное общеобразовательное автономное учреждение "Средняя общеобразовательная школа № 40 с углубленным изучением математики имени В.М. Барбазюка" города Оренбурга</t>
  </si>
  <si>
    <t>Муниципальное общеобразовательное бюджетное учреждение "Лицей № 3"</t>
  </si>
  <si>
    <t>Муниципальное общеобразовательное автономное учреждение "Гимназия № 3"</t>
  </si>
  <si>
    <t>Муниципальное общеобразовательное автономное учреждение "Лицей №4"</t>
  </si>
  <si>
    <t>Муниципальное общеобразовательное автономное учреждение "Гимназия №8"</t>
  </si>
  <si>
    <t>Муниципальное общеобразовательное бюджетное учреждение "Лицей № 5"</t>
  </si>
  <si>
    <t>Муниципальное общеобразовательное автономное учреждение "Средняя общеобразовательная школа № 71"</t>
  </si>
  <si>
    <t>Муниципальное общеобразовательное автономное учреждение "Средняя общеобразовательная школа № 69"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</si>
</sst>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  <numFmt numFmtId="178" formatCode="[$-FC19]d\ mmmm\ yyyy\ &quot;г.&quot;"/>
    <numFmt numFmtId="179" formatCode="[$-F800]dddd\,\ mmmm\ dd\,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" fillId="0" borderId="0" xfId="61" applyFont="1" applyAlignment="1">
      <alignment horizontal="center"/>
      <protection/>
    </xf>
    <xf numFmtId="0" fontId="4" fillId="33" borderId="10" xfId="61" applyFont="1" applyFill="1" applyBorder="1" applyAlignment="1">
      <alignment horizontal="center"/>
      <protection/>
    </xf>
    <xf numFmtId="0" fontId="4" fillId="33" borderId="11" xfId="61" applyNumberFormat="1" applyFont="1" applyFill="1" applyBorder="1" applyAlignment="1">
      <alignment horizontal="center" vertical="center" wrapText="1"/>
      <protection/>
    </xf>
    <xf numFmtId="0" fontId="4" fillId="33" borderId="10" xfId="61" applyNumberFormat="1" applyFont="1" applyFill="1" applyBorder="1" applyAlignment="1">
      <alignment horizontal="center" vertical="center" wrapText="1"/>
      <protection/>
    </xf>
    <xf numFmtId="0" fontId="4" fillId="33" borderId="1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Alignment="1">
      <alignment horizontal="center" wrapText="1"/>
      <protection/>
    </xf>
    <xf numFmtId="0" fontId="3" fillId="0" borderId="12" xfId="61" applyFont="1" applyBorder="1" applyAlignment="1">
      <alignment horizontal="center" wrapText="1"/>
      <protection/>
    </xf>
    <xf numFmtId="0" fontId="4" fillId="34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left" vertical="top" wrapText="1"/>
    </xf>
    <xf numFmtId="14" fontId="47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center"/>
    </xf>
    <xf numFmtId="0" fontId="47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4" fontId="47" fillId="0" borderId="14" xfId="0" applyNumberFormat="1" applyFont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14" fontId="4" fillId="0" borderId="14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14" xfId="60" applyFont="1" applyBorder="1" applyAlignment="1">
      <alignment horizontal="center" vertical="center" wrapText="1"/>
      <protection/>
    </xf>
    <xf numFmtId="14" fontId="47" fillId="0" borderId="14" xfId="0" applyNumberFormat="1" applyFont="1" applyBorder="1" applyAlignment="1">
      <alignment horizontal="left" vertical="center" wrapText="1"/>
    </xf>
    <xf numFmtId="0" fontId="47" fillId="0" borderId="14" xfId="0" applyFont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9" fontId="47" fillId="0" borderId="14" xfId="0" applyNumberFormat="1" applyFont="1" applyBorder="1" applyAlignment="1">
      <alignment horizontal="center" vertical="center" wrapText="1"/>
    </xf>
    <xf numFmtId="9" fontId="47" fillId="0" borderId="14" xfId="0" applyNumberFormat="1" applyFont="1" applyBorder="1" applyAlignment="1">
      <alignment horizontal="center" vertical="center"/>
    </xf>
    <xf numFmtId="14" fontId="4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9" fontId="48" fillId="0" borderId="14" xfId="0" applyNumberFormat="1" applyFont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 wrapText="1"/>
    </xf>
    <xf numFmtId="9" fontId="7" fillId="0" borderId="14" xfId="86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4" fontId="49" fillId="0" borderId="14" xfId="0" applyNumberFormat="1" applyFont="1" applyBorder="1" applyAlignment="1">
      <alignment horizontal="center" vertical="center" wrapText="1"/>
    </xf>
    <xf numFmtId="0" fontId="4" fillId="0" borderId="14" xfId="60" applyFont="1" applyBorder="1" applyAlignment="1">
      <alignment horizontal="center" vertical="center" wrapText="1"/>
      <protection/>
    </xf>
    <xf numFmtId="177" fontId="4" fillId="0" borderId="14" xfId="60" applyNumberFormat="1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/>
      <protection/>
    </xf>
    <xf numFmtId="14" fontId="47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4" fontId="4" fillId="0" borderId="14" xfId="61" applyNumberFormat="1" applyFont="1" applyFill="1" applyBorder="1" applyAlignment="1">
      <alignment horizontal="center" vertical="center" wrapText="1"/>
      <protection/>
    </xf>
    <xf numFmtId="14" fontId="6" fillId="0" borderId="14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177" fontId="4" fillId="0" borderId="14" xfId="60" applyNumberFormat="1" applyFont="1" applyBorder="1" applyAlignment="1">
      <alignment horizontal="center" vertical="center"/>
      <protection/>
    </xf>
    <xf numFmtId="0" fontId="47" fillId="35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14" fontId="47" fillId="35" borderId="14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 wrapText="1"/>
    </xf>
    <xf numFmtId="9" fontId="47" fillId="35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14" fontId="49" fillId="0" borderId="14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/>
    </xf>
    <xf numFmtId="0" fontId="4" fillId="36" borderId="14" xfId="60" applyFont="1" applyFill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177" fontId="4" fillId="36" borderId="14" xfId="60" applyNumberFormat="1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36" borderId="14" xfId="60" applyFont="1" applyFill="1" applyBorder="1" applyAlignment="1">
      <alignment horizontal="center" vertical="center" wrapText="1"/>
      <protection/>
    </xf>
    <xf numFmtId="177" fontId="4" fillId="36" borderId="14" xfId="60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9" fontId="6" fillId="0" borderId="14" xfId="0" applyNumberFormat="1" applyFont="1" applyFill="1" applyBorder="1" applyAlignment="1">
      <alignment horizontal="center" vertical="center" wrapText="1"/>
    </xf>
    <xf numFmtId="14" fontId="6" fillId="0" borderId="14" xfId="81" applyNumberFormat="1" applyFont="1" applyBorder="1" applyAlignment="1">
      <alignment horizontal="center" vertical="center" wrapText="1"/>
      <protection/>
    </xf>
    <xf numFmtId="0" fontId="49" fillId="0" borderId="14" xfId="0" applyFont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3" xfId="47"/>
    <cellStyle name="Денежный 4" xfId="48"/>
    <cellStyle name="Денежный 5" xfId="49"/>
    <cellStyle name="Денежный 6" xfId="50"/>
    <cellStyle name="Денежный 7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2" xfId="61"/>
    <cellStyle name="Обычный 2 2" xfId="62"/>
    <cellStyle name="Обычный 2 2 2" xfId="63"/>
    <cellStyle name="Обычный 2 2 3" xfId="64"/>
    <cellStyle name="Обычный 2 2 4" xfId="65"/>
    <cellStyle name="Обычный 2 2 5" xfId="66"/>
    <cellStyle name="Обычный 2 2 6" xfId="67"/>
    <cellStyle name="Обычный 2 2 7" xfId="68"/>
    <cellStyle name="Обычный 2 3" xfId="69"/>
    <cellStyle name="Обычный 2 4" xfId="70"/>
    <cellStyle name="Обычный 2 5" xfId="71"/>
    <cellStyle name="Обычный 2 6" xfId="72"/>
    <cellStyle name="Обычный 2 7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Лист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4">
      <selection activeCell="D6" sqref="D6"/>
    </sheetView>
  </sheetViews>
  <sheetFormatPr defaultColWidth="9.140625" defaultRowHeight="15"/>
  <cols>
    <col min="1" max="1" width="4.8515625" style="0" customWidth="1"/>
    <col min="2" max="2" width="15.00390625" style="0" customWidth="1"/>
    <col min="3" max="3" width="11.421875" style="0" customWidth="1"/>
    <col min="4" max="4" width="14.57421875" style="0" customWidth="1"/>
    <col min="5" max="5" width="12.8515625" style="0" customWidth="1"/>
    <col min="6" max="6" width="45.00390625" style="0" customWidth="1"/>
    <col min="7" max="7" width="13.140625" style="0" customWidth="1"/>
    <col min="8" max="8" width="30.421875" style="0" customWidth="1"/>
    <col min="9" max="9" width="11.8515625" style="0" customWidth="1"/>
    <col min="10" max="10" width="8.7109375" style="0" customWidth="1"/>
    <col min="11" max="11" width="13.140625" style="0" customWidth="1"/>
    <col min="12" max="12" width="13.8515625" style="0" customWidth="1"/>
  </cols>
  <sheetData>
    <row r="1" spans="1:12" ht="15">
      <c r="A1" s="10" t="s">
        <v>11</v>
      </c>
      <c r="B1" s="10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26" t="s">
        <v>163</v>
      </c>
      <c r="B2" s="26"/>
      <c r="C2" s="26"/>
      <c r="D2" s="1"/>
      <c r="E2" s="1"/>
      <c r="F2" s="1"/>
      <c r="G2" s="1"/>
      <c r="H2" s="1"/>
      <c r="I2" s="1"/>
      <c r="J2" s="1"/>
      <c r="K2" s="10"/>
      <c r="L2" s="10"/>
    </row>
    <row r="3" spans="1:12" ht="15">
      <c r="A3" s="27" t="s">
        <v>14</v>
      </c>
      <c r="B3" s="28"/>
      <c r="C3" s="10"/>
      <c r="D3" s="6"/>
      <c r="E3" s="6"/>
      <c r="F3" s="6"/>
      <c r="G3" s="6"/>
      <c r="H3" s="6"/>
      <c r="I3" s="6"/>
      <c r="J3" s="6"/>
      <c r="K3" s="10"/>
      <c r="L3" s="10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10"/>
      <c r="L4" s="10"/>
    </row>
    <row r="5" spans="1:12" ht="120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21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71.25" customHeight="1">
      <c r="A6" s="41">
        <v>1</v>
      </c>
      <c r="B6" s="44" t="s">
        <v>169</v>
      </c>
      <c r="C6" s="50" t="s">
        <v>170</v>
      </c>
      <c r="D6" s="50" t="s">
        <v>171</v>
      </c>
      <c r="E6" s="46">
        <v>38692</v>
      </c>
      <c r="F6" s="44" t="s">
        <v>172</v>
      </c>
      <c r="G6" s="44">
        <v>7</v>
      </c>
      <c r="H6" s="44" t="s">
        <v>301</v>
      </c>
      <c r="I6" s="44" t="s">
        <v>302</v>
      </c>
      <c r="J6" s="41">
        <v>420</v>
      </c>
      <c r="K6" s="47">
        <f>J6/L6</f>
        <v>0.84</v>
      </c>
      <c r="L6" s="41">
        <v>500</v>
      </c>
    </row>
    <row r="7" spans="1:12" ht="66.75" customHeight="1">
      <c r="A7" s="41">
        <v>2</v>
      </c>
      <c r="B7" s="44" t="s">
        <v>173</v>
      </c>
      <c r="C7" s="49" t="s">
        <v>59</v>
      </c>
      <c r="D7" s="49" t="s">
        <v>56</v>
      </c>
      <c r="E7" s="46">
        <v>38655</v>
      </c>
      <c r="F7" s="44" t="s">
        <v>172</v>
      </c>
      <c r="G7" s="44">
        <v>7</v>
      </c>
      <c r="H7" s="44" t="s">
        <v>301</v>
      </c>
      <c r="I7" s="44" t="s">
        <v>302</v>
      </c>
      <c r="J7" s="44">
        <v>380</v>
      </c>
      <c r="K7" s="47">
        <f>J7/L7</f>
        <v>0.76</v>
      </c>
      <c r="L7" s="48">
        <v>500</v>
      </c>
    </row>
    <row r="8" spans="1:12" ht="42.75" customHeight="1">
      <c r="A8" s="41">
        <v>3</v>
      </c>
      <c r="B8" s="41" t="s">
        <v>95</v>
      </c>
      <c r="C8" s="41" t="s">
        <v>96</v>
      </c>
      <c r="D8" s="41" t="s">
        <v>51</v>
      </c>
      <c r="E8" s="38">
        <v>38483</v>
      </c>
      <c r="F8" s="44" t="s">
        <v>304</v>
      </c>
      <c r="G8" s="39">
        <v>7</v>
      </c>
      <c r="H8" s="39" t="s">
        <v>33</v>
      </c>
      <c r="I8" s="40" t="s">
        <v>303</v>
      </c>
      <c r="J8" s="41">
        <v>80</v>
      </c>
      <c r="K8" s="45">
        <f>J8/L8</f>
        <v>0.16</v>
      </c>
      <c r="L8" s="41">
        <v>500</v>
      </c>
    </row>
    <row r="9" spans="1:12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.75">
      <c r="A10" s="10"/>
      <c r="B10" s="30" t="s">
        <v>13</v>
      </c>
      <c r="C10" s="30"/>
      <c r="D10" s="23"/>
      <c r="E10" s="23"/>
      <c r="F10" s="10"/>
      <c r="G10" s="10"/>
      <c r="H10" s="10"/>
      <c r="I10" s="10"/>
      <c r="J10" s="10"/>
      <c r="K10" s="10"/>
      <c r="L10" s="10"/>
    </row>
    <row r="11" spans="1:12" ht="15.75">
      <c r="A11" s="10"/>
      <c r="B11" s="23"/>
      <c r="C11" s="25" t="s">
        <v>33</v>
      </c>
      <c r="D11" s="25"/>
      <c r="E11" s="25"/>
      <c r="F11" s="10"/>
      <c r="G11" s="10"/>
      <c r="H11" s="10"/>
      <c r="I11" s="10"/>
      <c r="J11" s="10"/>
      <c r="K11" s="10"/>
      <c r="L11" s="10"/>
    </row>
    <row r="12" spans="1:12" ht="15.75">
      <c r="A12" s="10"/>
      <c r="B12" s="23"/>
      <c r="C12" s="25" t="s">
        <v>34</v>
      </c>
      <c r="D12" s="25"/>
      <c r="E12" s="25"/>
      <c r="F12" s="10"/>
      <c r="G12" s="10"/>
      <c r="H12" s="10"/>
      <c r="I12" s="10"/>
      <c r="J12" s="10"/>
      <c r="K12" s="10"/>
      <c r="L12" s="10"/>
    </row>
    <row r="13" spans="2:5" ht="15.75">
      <c r="B13" s="23"/>
      <c r="C13" s="25" t="s">
        <v>35</v>
      </c>
      <c r="D13" s="25"/>
      <c r="E13" s="25"/>
    </row>
    <row r="14" spans="2:5" ht="15.75">
      <c r="B14" s="23"/>
      <c r="C14" s="25" t="s">
        <v>38</v>
      </c>
      <c r="D14" s="25"/>
      <c r="E14" s="25"/>
    </row>
    <row r="15" spans="2:5" ht="15.75">
      <c r="B15" s="23"/>
      <c r="C15" s="25" t="s">
        <v>36</v>
      </c>
      <c r="D15" s="25"/>
      <c r="E15" s="25"/>
    </row>
    <row r="16" spans="2:5" ht="15.75">
      <c r="B16" s="23"/>
      <c r="C16" s="25" t="s">
        <v>31</v>
      </c>
      <c r="D16" s="25"/>
      <c r="E16" s="25"/>
    </row>
    <row r="17" spans="2:5" ht="15.75">
      <c r="B17" s="23"/>
      <c r="C17" s="25" t="s">
        <v>37</v>
      </c>
      <c r="D17" s="25"/>
      <c r="E17" s="25"/>
    </row>
    <row r="18" spans="2:5" ht="15.75">
      <c r="B18" s="23"/>
      <c r="C18" s="25" t="s">
        <v>25</v>
      </c>
      <c r="D18" s="25"/>
      <c r="E18" s="25"/>
    </row>
    <row r="19" spans="2:5" ht="15.75">
      <c r="B19" s="23"/>
      <c r="C19" s="25" t="s">
        <v>39</v>
      </c>
      <c r="D19" s="25"/>
      <c r="E19" s="25"/>
    </row>
  </sheetData>
  <sheetProtection/>
  <autoFilter ref="A5:L8">
    <sortState ref="A6:L19">
      <sortCondition descending="1" sortBy="value" ref="K6:K19"/>
    </sortState>
  </autoFilter>
  <mergeCells count="12">
    <mergeCell ref="A2:C2"/>
    <mergeCell ref="A3:B3"/>
    <mergeCell ref="B10:C10"/>
    <mergeCell ref="C11:E11"/>
    <mergeCell ref="C18:E18"/>
    <mergeCell ref="C19:E19"/>
    <mergeCell ref="C12:E12"/>
    <mergeCell ref="C13:E13"/>
    <mergeCell ref="C14:E14"/>
    <mergeCell ref="C15:E15"/>
    <mergeCell ref="C16:E16"/>
    <mergeCell ref="C17:E17"/>
  </mergeCells>
  <dataValidations count="1">
    <dataValidation allowBlank="1" showInputMessage="1" showErrorMessage="1" sqref="H4 F4"/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22">
      <selection activeCell="A2" sqref="A2:C2"/>
    </sheetView>
  </sheetViews>
  <sheetFormatPr defaultColWidth="9.140625" defaultRowHeight="15"/>
  <cols>
    <col min="2" max="2" width="14.28125" style="0" customWidth="1"/>
    <col min="3" max="3" width="11.7109375" style="0" customWidth="1"/>
    <col min="4" max="4" width="16.57421875" style="0" customWidth="1"/>
    <col min="5" max="5" width="20.00390625" style="0" customWidth="1"/>
    <col min="6" max="6" width="23.7109375" style="0" customWidth="1"/>
    <col min="8" max="8" width="30.8515625" style="0" customWidth="1"/>
    <col min="9" max="9" width="13.28125" style="0" customWidth="1"/>
    <col min="10" max="10" width="11.28125" style="0" customWidth="1"/>
    <col min="12" max="12" width="12.28125" style="0" customWidth="1"/>
  </cols>
  <sheetData>
    <row r="1" spans="1:12" ht="15">
      <c r="A1" s="10" t="s">
        <v>11</v>
      </c>
      <c r="B1" s="10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26" t="s">
        <v>163</v>
      </c>
      <c r="B2" s="26"/>
      <c r="C2" s="26"/>
      <c r="D2" s="1"/>
      <c r="E2" s="1"/>
      <c r="F2" s="1"/>
      <c r="G2" s="1"/>
      <c r="H2" s="1"/>
      <c r="I2" s="1"/>
      <c r="J2" s="1"/>
      <c r="K2" s="10"/>
      <c r="L2" s="10"/>
    </row>
    <row r="3" spans="1:12" ht="15">
      <c r="A3" s="27" t="s">
        <v>15</v>
      </c>
      <c r="B3" s="28"/>
      <c r="C3" s="10"/>
      <c r="D3" s="6"/>
      <c r="E3" s="6"/>
      <c r="F3" s="6"/>
      <c r="G3" s="6"/>
      <c r="H3" s="6"/>
      <c r="I3" s="6"/>
      <c r="J3" s="6"/>
      <c r="K3" s="10"/>
      <c r="L3" s="10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10"/>
      <c r="L4" s="10"/>
    </row>
    <row r="5" spans="1:12" ht="68.25" customHeight="1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21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78.75" customHeight="1">
      <c r="A6" s="35">
        <v>1</v>
      </c>
      <c r="B6" s="42" t="s">
        <v>174</v>
      </c>
      <c r="C6" s="58" t="s">
        <v>175</v>
      </c>
      <c r="D6" s="58" t="s">
        <v>133</v>
      </c>
      <c r="E6" s="22">
        <v>38344</v>
      </c>
      <c r="F6" s="51" t="s">
        <v>176</v>
      </c>
      <c r="G6" s="52">
        <v>8</v>
      </c>
      <c r="H6" s="35" t="s">
        <v>177</v>
      </c>
      <c r="I6" s="35" t="s">
        <v>310</v>
      </c>
      <c r="J6" s="35">
        <v>346</v>
      </c>
      <c r="K6" s="36">
        <f>J6/L6</f>
        <v>0.692</v>
      </c>
      <c r="L6" s="18">
        <v>500</v>
      </c>
    </row>
    <row r="7" spans="1:12" ht="105">
      <c r="A7" s="35">
        <v>2</v>
      </c>
      <c r="B7" s="52" t="s">
        <v>178</v>
      </c>
      <c r="C7" s="42" t="s">
        <v>168</v>
      </c>
      <c r="D7" s="42" t="s">
        <v>51</v>
      </c>
      <c r="E7" s="53">
        <v>38269</v>
      </c>
      <c r="F7" s="52" t="s">
        <v>172</v>
      </c>
      <c r="G7" s="52">
        <v>8</v>
      </c>
      <c r="H7" s="35" t="s">
        <v>179</v>
      </c>
      <c r="I7" s="35" t="s">
        <v>310</v>
      </c>
      <c r="J7" s="61">
        <v>316</v>
      </c>
      <c r="K7" s="36">
        <f>J7/L7</f>
        <v>0.632</v>
      </c>
      <c r="L7" s="18">
        <v>500</v>
      </c>
    </row>
    <row r="8" spans="1:12" ht="75">
      <c r="A8" s="18">
        <v>3</v>
      </c>
      <c r="B8" s="54" t="s">
        <v>97</v>
      </c>
      <c r="C8" s="54" t="s">
        <v>45</v>
      </c>
      <c r="D8" s="54" t="s">
        <v>60</v>
      </c>
      <c r="E8" s="55">
        <v>38020</v>
      </c>
      <c r="F8" s="32" t="s">
        <v>98</v>
      </c>
      <c r="G8" s="32">
        <v>8</v>
      </c>
      <c r="H8" s="32" t="s">
        <v>99</v>
      </c>
      <c r="I8" s="35" t="s">
        <v>310</v>
      </c>
      <c r="J8" s="18">
        <v>296</v>
      </c>
      <c r="K8" s="36">
        <v>0.592</v>
      </c>
      <c r="L8" s="18">
        <v>500</v>
      </c>
    </row>
    <row r="9" spans="1:12" ht="63.75" customHeight="1">
      <c r="A9" s="35">
        <v>4</v>
      </c>
      <c r="B9" s="43" t="s">
        <v>90</v>
      </c>
      <c r="C9" s="35" t="s">
        <v>91</v>
      </c>
      <c r="D9" s="35" t="s">
        <v>80</v>
      </c>
      <c r="E9" s="57">
        <v>38194</v>
      </c>
      <c r="F9" s="58" t="s">
        <v>305</v>
      </c>
      <c r="G9" s="20">
        <v>8</v>
      </c>
      <c r="H9" s="20" t="s">
        <v>31</v>
      </c>
      <c r="I9" s="35" t="s">
        <v>310</v>
      </c>
      <c r="J9" s="19">
        <v>290</v>
      </c>
      <c r="K9" s="36">
        <f>J9/L9</f>
        <v>0.58</v>
      </c>
      <c r="L9" s="18">
        <v>500</v>
      </c>
    </row>
    <row r="10" spans="1:12" ht="105">
      <c r="A10" s="35">
        <v>5</v>
      </c>
      <c r="B10" s="52" t="s">
        <v>180</v>
      </c>
      <c r="C10" s="58" t="s">
        <v>181</v>
      </c>
      <c r="D10" s="58" t="s">
        <v>68</v>
      </c>
      <c r="E10" s="53">
        <v>38026</v>
      </c>
      <c r="F10" s="52" t="s">
        <v>172</v>
      </c>
      <c r="G10" s="52">
        <v>8</v>
      </c>
      <c r="H10" s="35" t="s">
        <v>179</v>
      </c>
      <c r="I10" s="35" t="s">
        <v>310</v>
      </c>
      <c r="J10" s="35">
        <v>260</v>
      </c>
      <c r="K10" s="36">
        <f>J10/L10</f>
        <v>0.52</v>
      </c>
      <c r="L10" s="18">
        <v>500</v>
      </c>
    </row>
    <row r="11" spans="1:12" ht="75">
      <c r="A11" s="18">
        <v>6</v>
      </c>
      <c r="B11" s="54" t="s">
        <v>100</v>
      </c>
      <c r="C11" s="54" t="s">
        <v>101</v>
      </c>
      <c r="D11" s="54" t="s">
        <v>102</v>
      </c>
      <c r="E11" s="55">
        <v>38008</v>
      </c>
      <c r="F11" s="32" t="s">
        <v>98</v>
      </c>
      <c r="G11" s="32">
        <v>8</v>
      </c>
      <c r="H11" s="32" t="s">
        <v>103</v>
      </c>
      <c r="I11" s="40" t="s">
        <v>303</v>
      </c>
      <c r="J11" s="18">
        <v>240</v>
      </c>
      <c r="K11" s="36">
        <v>0.48</v>
      </c>
      <c r="L11" s="18">
        <v>500</v>
      </c>
    </row>
    <row r="12" spans="1:12" ht="75">
      <c r="A12" s="35">
        <v>7</v>
      </c>
      <c r="B12" s="54" t="s">
        <v>104</v>
      </c>
      <c r="C12" s="54" t="s">
        <v>105</v>
      </c>
      <c r="D12" s="54" t="s">
        <v>106</v>
      </c>
      <c r="E12" s="55">
        <v>38531</v>
      </c>
      <c r="F12" s="32" t="s">
        <v>98</v>
      </c>
      <c r="G12" s="32">
        <v>8</v>
      </c>
      <c r="H12" s="32" t="s">
        <v>99</v>
      </c>
      <c r="I12" s="40" t="s">
        <v>303</v>
      </c>
      <c r="J12" s="19">
        <v>240</v>
      </c>
      <c r="K12" s="37">
        <v>0.48</v>
      </c>
      <c r="L12" s="18">
        <v>500</v>
      </c>
    </row>
    <row r="13" spans="1:12" ht="75">
      <c r="A13" s="35">
        <v>8</v>
      </c>
      <c r="B13" s="54" t="s">
        <v>107</v>
      </c>
      <c r="C13" s="54" t="s">
        <v>108</v>
      </c>
      <c r="D13" s="54" t="s">
        <v>80</v>
      </c>
      <c r="E13" s="55">
        <v>38201</v>
      </c>
      <c r="F13" s="32" t="s">
        <v>98</v>
      </c>
      <c r="G13" s="32">
        <v>8</v>
      </c>
      <c r="H13" s="32" t="s">
        <v>99</v>
      </c>
      <c r="I13" s="40" t="s">
        <v>303</v>
      </c>
      <c r="J13" s="18">
        <v>186</v>
      </c>
      <c r="K13" s="36">
        <v>0.37</v>
      </c>
      <c r="L13" s="18">
        <v>500</v>
      </c>
    </row>
    <row r="14" spans="1:12" ht="75">
      <c r="A14" s="18">
        <v>9</v>
      </c>
      <c r="B14" s="54" t="s">
        <v>109</v>
      </c>
      <c r="C14" s="54" t="s">
        <v>110</v>
      </c>
      <c r="D14" s="54" t="s">
        <v>111</v>
      </c>
      <c r="E14" s="55">
        <v>38329</v>
      </c>
      <c r="F14" s="32" t="s">
        <v>98</v>
      </c>
      <c r="G14" s="32">
        <v>8</v>
      </c>
      <c r="H14" s="32" t="s">
        <v>103</v>
      </c>
      <c r="I14" s="40" t="s">
        <v>303</v>
      </c>
      <c r="J14" s="18">
        <v>180</v>
      </c>
      <c r="K14" s="36">
        <v>0.36</v>
      </c>
      <c r="L14" s="18">
        <v>500</v>
      </c>
    </row>
    <row r="15" spans="1:12" ht="75">
      <c r="A15" s="35">
        <v>10</v>
      </c>
      <c r="B15" s="54" t="s">
        <v>112</v>
      </c>
      <c r="C15" s="54" t="s">
        <v>113</v>
      </c>
      <c r="D15" s="54" t="s">
        <v>114</v>
      </c>
      <c r="E15" s="55">
        <v>38145</v>
      </c>
      <c r="F15" s="32" t="s">
        <v>98</v>
      </c>
      <c r="G15" s="32">
        <v>8</v>
      </c>
      <c r="H15" s="32" t="s">
        <v>103</v>
      </c>
      <c r="I15" s="40" t="s">
        <v>303</v>
      </c>
      <c r="J15" s="18">
        <v>140</v>
      </c>
      <c r="K15" s="37">
        <v>0.28</v>
      </c>
      <c r="L15" s="18">
        <v>500</v>
      </c>
    </row>
    <row r="16" spans="1:12" ht="75">
      <c r="A16" s="35">
        <v>11</v>
      </c>
      <c r="B16" s="54" t="s">
        <v>115</v>
      </c>
      <c r="C16" s="54" t="s">
        <v>116</v>
      </c>
      <c r="D16" s="54" t="s">
        <v>117</v>
      </c>
      <c r="E16" s="55">
        <v>38073</v>
      </c>
      <c r="F16" s="32" t="s">
        <v>98</v>
      </c>
      <c r="G16" s="32">
        <v>8</v>
      </c>
      <c r="H16" s="32" t="s">
        <v>99</v>
      </c>
      <c r="I16" s="40" t="s">
        <v>303</v>
      </c>
      <c r="J16" s="18">
        <v>140</v>
      </c>
      <c r="K16" s="36">
        <v>0.28</v>
      </c>
      <c r="L16" s="18">
        <v>500</v>
      </c>
    </row>
    <row r="17" spans="1:12" ht="60">
      <c r="A17" s="18">
        <v>12</v>
      </c>
      <c r="B17" s="18" t="s">
        <v>93</v>
      </c>
      <c r="C17" s="18" t="s">
        <v>41</v>
      </c>
      <c r="D17" s="18" t="s">
        <v>94</v>
      </c>
      <c r="E17" s="21">
        <v>38108</v>
      </c>
      <c r="F17" s="42" t="s">
        <v>306</v>
      </c>
      <c r="G17" s="20">
        <v>8</v>
      </c>
      <c r="H17" s="20" t="s">
        <v>33</v>
      </c>
      <c r="I17" s="40" t="s">
        <v>303</v>
      </c>
      <c r="J17" s="18">
        <v>100</v>
      </c>
      <c r="K17" s="36">
        <f>J17/L17</f>
        <v>0.2</v>
      </c>
      <c r="L17" s="18">
        <v>500</v>
      </c>
    </row>
    <row r="18" spans="1:12" ht="60">
      <c r="A18" s="35">
        <v>13</v>
      </c>
      <c r="B18" s="42" t="s">
        <v>81</v>
      </c>
      <c r="C18" s="18" t="s">
        <v>82</v>
      </c>
      <c r="D18" s="18" t="s">
        <v>83</v>
      </c>
      <c r="E18" s="59">
        <v>38267</v>
      </c>
      <c r="F18" s="42" t="s">
        <v>307</v>
      </c>
      <c r="G18" s="20">
        <v>8</v>
      </c>
      <c r="H18" s="20" t="s">
        <v>84</v>
      </c>
      <c r="I18" s="40" t="s">
        <v>303</v>
      </c>
      <c r="J18" s="18">
        <v>90</v>
      </c>
      <c r="K18" s="36">
        <f>J18/L18</f>
        <v>0.18</v>
      </c>
      <c r="L18" s="18">
        <v>500</v>
      </c>
    </row>
    <row r="19" spans="1:12" ht="90">
      <c r="A19" s="35">
        <v>14</v>
      </c>
      <c r="B19" s="42" t="s">
        <v>182</v>
      </c>
      <c r="C19" s="35" t="s">
        <v>183</v>
      </c>
      <c r="D19" s="35" t="s">
        <v>184</v>
      </c>
      <c r="E19" s="22">
        <v>38257</v>
      </c>
      <c r="F19" s="42" t="s">
        <v>185</v>
      </c>
      <c r="G19" s="52">
        <v>8</v>
      </c>
      <c r="H19" s="35" t="s">
        <v>186</v>
      </c>
      <c r="I19" s="40" t="s">
        <v>303</v>
      </c>
      <c r="J19" s="35">
        <v>30</v>
      </c>
      <c r="K19" s="36">
        <f>J19/L19</f>
        <v>0.06</v>
      </c>
      <c r="L19" s="18">
        <v>500</v>
      </c>
    </row>
    <row r="20" spans="1:12" ht="27.75" customHeight="1">
      <c r="A20" s="18">
        <v>15</v>
      </c>
      <c r="B20" s="42" t="s">
        <v>85</v>
      </c>
      <c r="C20" s="35" t="s">
        <v>86</v>
      </c>
      <c r="D20" s="35" t="s">
        <v>87</v>
      </c>
      <c r="E20" s="22">
        <v>38152</v>
      </c>
      <c r="F20" s="42" t="s">
        <v>308</v>
      </c>
      <c r="G20" s="20">
        <v>8</v>
      </c>
      <c r="H20" s="20" t="s">
        <v>88</v>
      </c>
      <c r="I20" s="40" t="s">
        <v>303</v>
      </c>
      <c r="J20" s="18">
        <v>20</v>
      </c>
      <c r="K20" s="36">
        <f>J20/L20</f>
        <v>0.04</v>
      </c>
      <c r="L20" s="18">
        <v>500</v>
      </c>
    </row>
    <row r="21" spans="1:12" ht="90">
      <c r="A21" s="35">
        <v>16</v>
      </c>
      <c r="B21" s="42" t="s">
        <v>187</v>
      </c>
      <c r="C21" s="35" t="s">
        <v>188</v>
      </c>
      <c r="D21" s="35" t="s">
        <v>189</v>
      </c>
      <c r="E21" s="22">
        <v>37966</v>
      </c>
      <c r="F21" s="42" t="s">
        <v>185</v>
      </c>
      <c r="G21" s="52">
        <v>8</v>
      </c>
      <c r="H21" s="35" t="s">
        <v>186</v>
      </c>
      <c r="I21" s="40" t="s">
        <v>303</v>
      </c>
      <c r="J21" s="35">
        <v>15</v>
      </c>
      <c r="K21" s="36">
        <f>J21/L21</f>
        <v>0.03</v>
      </c>
      <c r="L21" s="18">
        <v>500</v>
      </c>
    </row>
    <row r="22" spans="1:12" ht="60">
      <c r="A22" s="35">
        <v>17</v>
      </c>
      <c r="B22" s="51" t="s">
        <v>89</v>
      </c>
      <c r="C22" s="35" t="s">
        <v>92</v>
      </c>
      <c r="D22" s="35" t="s">
        <v>73</v>
      </c>
      <c r="E22" s="60">
        <v>37994</v>
      </c>
      <c r="F22" s="42" t="s">
        <v>309</v>
      </c>
      <c r="G22" s="20">
        <v>8</v>
      </c>
      <c r="H22" s="20" t="s">
        <v>34</v>
      </c>
      <c r="I22" s="40" t="s">
        <v>303</v>
      </c>
      <c r="J22" s="18">
        <v>10</v>
      </c>
      <c r="K22" s="36">
        <f>J22/L22</f>
        <v>0.02</v>
      </c>
      <c r="L22" s="18">
        <v>500</v>
      </c>
    </row>
    <row r="23" spans="1:12" ht="75">
      <c r="A23" s="18">
        <v>18</v>
      </c>
      <c r="B23" s="54" t="s">
        <v>118</v>
      </c>
      <c r="C23" s="54" t="s">
        <v>119</v>
      </c>
      <c r="D23" s="54" t="s">
        <v>120</v>
      </c>
      <c r="E23" s="55">
        <v>38199</v>
      </c>
      <c r="F23" s="32" t="s">
        <v>98</v>
      </c>
      <c r="G23" s="32">
        <v>8</v>
      </c>
      <c r="H23" s="32" t="s">
        <v>103</v>
      </c>
      <c r="I23" s="40" t="s">
        <v>303</v>
      </c>
      <c r="J23" s="18">
        <v>0</v>
      </c>
      <c r="K23" s="36">
        <v>0</v>
      </c>
      <c r="L23" s="18">
        <v>500</v>
      </c>
    </row>
    <row r="26" spans="2:5" ht="15.75">
      <c r="B26" s="30" t="s">
        <v>13</v>
      </c>
      <c r="C26" s="30"/>
      <c r="D26" s="23"/>
      <c r="E26" s="23"/>
    </row>
    <row r="27" spans="2:5" ht="15.75">
      <c r="B27" s="23"/>
      <c r="C27" s="25" t="s">
        <v>33</v>
      </c>
      <c r="D27" s="25"/>
      <c r="E27" s="25"/>
    </row>
    <row r="28" spans="2:5" ht="15.75">
      <c r="B28" s="23"/>
      <c r="C28" s="25" t="s">
        <v>34</v>
      </c>
      <c r="D28" s="25"/>
      <c r="E28" s="25"/>
    </row>
    <row r="29" spans="2:5" ht="15.75">
      <c r="B29" s="23"/>
      <c r="C29" s="25" t="s">
        <v>35</v>
      </c>
      <c r="D29" s="25"/>
      <c r="E29" s="25"/>
    </row>
    <row r="30" spans="2:5" ht="15.75">
      <c r="B30" s="23"/>
      <c r="C30" s="25" t="s">
        <v>38</v>
      </c>
      <c r="D30" s="25"/>
      <c r="E30" s="25"/>
    </row>
    <row r="31" spans="2:5" ht="15.75">
      <c r="B31" s="23"/>
      <c r="C31" s="25" t="s">
        <v>36</v>
      </c>
      <c r="D31" s="25"/>
      <c r="E31" s="25"/>
    </row>
    <row r="32" spans="2:5" ht="15.75">
      <c r="B32" s="23"/>
      <c r="C32" s="25" t="s">
        <v>31</v>
      </c>
      <c r="D32" s="25"/>
      <c r="E32" s="25"/>
    </row>
    <row r="33" spans="2:5" ht="15.75">
      <c r="B33" s="23"/>
      <c r="C33" s="25" t="s">
        <v>37</v>
      </c>
      <c r="D33" s="25"/>
      <c r="E33" s="25"/>
    </row>
    <row r="34" spans="2:5" ht="15.75">
      <c r="B34" s="23"/>
      <c r="C34" s="25" t="s">
        <v>25</v>
      </c>
      <c r="D34" s="25"/>
      <c r="E34" s="25"/>
    </row>
    <row r="35" spans="2:5" ht="15.75">
      <c r="B35" s="23"/>
      <c r="C35" s="25" t="s">
        <v>39</v>
      </c>
      <c r="D35" s="25"/>
      <c r="E35" s="25"/>
    </row>
  </sheetData>
  <sheetProtection/>
  <autoFilter ref="A5:L23">
    <sortState ref="A6:L35">
      <sortCondition descending="1" sortBy="value" ref="K6:K35"/>
    </sortState>
  </autoFilter>
  <mergeCells count="12">
    <mergeCell ref="A2:C2"/>
    <mergeCell ref="A3:B3"/>
    <mergeCell ref="B26:C26"/>
    <mergeCell ref="C27:E27"/>
    <mergeCell ref="C34:E34"/>
    <mergeCell ref="C35:E35"/>
    <mergeCell ref="C28:E28"/>
    <mergeCell ref="C29:E29"/>
    <mergeCell ref="C30:E30"/>
    <mergeCell ref="C31:E31"/>
    <mergeCell ref="C32:E32"/>
    <mergeCell ref="C33:E33"/>
  </mergeCells>
  <dataValidations count="1">
    <dataValidation allowBlank="1" showInputMessage="1" showErrorMessage="1" sqref="H4 F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7">
      <selection activeCell="F26" sqref="F26"/>
    </sheetView>
  </sheetViews>
  <sheetFormatPr defaultColWidth="9.140625" defaultRowHeight="15"/>
  <cols>
    <col min="2" max="2" width="17.421875" style="0" customWidth="1"/>
    <col min="3" max="3" width="10.57421875" style="0" customWidth="1"/>
    <col min="4" max="4" width="18.00390625" style="0" customWidth="1"/>
    <col min="5" max="5" width="13.7109375" style="0" customWidth="1"/>
    <col min="6" max="6" width="29.7109375" style="0" customWidth="1"/>
    <col min="8" max="8" width="32.421875" style="0" customWidth="1"/>
    <col min="9" max="9" width="12.28125" style="0" customWidth="1"/>
    <col min="10" max="10" width="9.8515625" style="0" customWidth="1"/>
    <col min="11" max="11" width="12.00390625" style="0" customWidth="1"/>
    <col min="12" max="12" width="11.57421875" style="0" customWidth="1"/>
  </cols>
  <sheetData>
    <row r="1" spans="1:12" ht="15">
      <c r="A1" s="10" t="s">
        <v>11</v>
      </c>
      <c r="B1" s="10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26" t="s">
        <v>163</v>
      </c>
      <c r="B2" s="26"/>
      <c r="C2" s="26"/>
      <c r="D2" s="1"/>
      <c r="E2" s="1"/>
      <c r="F2" s="1"/>
      <c r="G2" s="1"/>
      <c r="H2" s="1"/>
      <c r="I2" s="1"/>
      <c r="J2" s="1"/>
      <c r="K2" s="10"/>
      <c r="L2" s="10"/>
    </row>
    <row r="3" spans="1:12" ht="15">
      <c r="A3" s="27" t="s">
        <v>16</v>
      </c>
      <c r="B3" s="28"/>
      <c r="C3" s="10"/>
      <c r="D3" s="6"/>
      <c r="E3" s="6"/>
      <c r="F3" s="6"/>
      <c r="G3" s="6"/>
      <c r="H3" s="6"/>
      <c r="I3" s="6"/>
      <c r="J3" s="6"/>
      <c r="K3" s="10"/>
      <c r="L3" s="10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10"/>
      <c r="L4" s="10"/>
    </row>
    <row r="5" spans="1:12" ht="90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21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90">
      <c r="A6" s="18">
        <v>1</v>
      </c>
      <c r="B6" s="66" t="s">
        <v>140</v>
      </c>
      <c r="C6" s="67" t="s">
        <v>96</v>
      </c>
      <c r="D6" s="67" t="s">
        <v>56</v>
      </c>
      <c r="E6" s="68">
        <v>37700</v>
      </c>
      <c r="F6" s="66" t="s">
        <v>172</v>
      </c>
      <c r="G6" s="69">
        <v>9</v>
      </c>
      <c r="H6" s="70" t="s">
        <v>179</v>
      </c>
      <c r="I6" s="35" t="s">
        <v>310</v>
      </c>
      <c r="J6" s="71">
        <v>365</v>
      </c>
      <c r="K6" s="72">
        <f>J6/L6</f>
        <v>0.73</v>
      </c>
      <c r="L6" s="66">
        <v>500</v>
      </c>
    </row>
    <row r="7" spans="1:12" ht="90">
      <c r="A7" s="18">
        <v>2</v>
      </c>
      <c r="B7" s="42" t="s">
        <v>190</v>
      </c>
      <c r="C7" s="73" t="s">
        <v>59</v>
      </c>
      <c r="D7" s="73" t="s">
        <v>56</v>
      </c>
      <c r="E7" s="22">
        <v>37725</v>
      </c>
      <c r="F7" s="42" t="s">
        <v>172</v>
      </c>
      <c r="G7" s="42">
        <v>9</v>
      </c>
      <c r="H7" s="35" t="s">
        <v>179</v>
      </c>
      <c r="I7" s="35" t="s">
        <v>310</v>
      </c>
      <c r="J7" s="74">
        <v>360</v>
      </c>
      <c r="K7" s="36">
        <f>J7/L7</f>
        <v>0.72</v>
      </c>
      <c r="L7" s="18">
        <v>500</v>
      </c>
    </row>
    <row r="8" spans="1:12" ht="75">
      <c r="A8" s="18">
        <v>3</v>
      </c>
      <c r="B8" s="18" t="s">
        <v>191</v>
      </c>
      <c r="C8" s="20" t="s">
        <v>168</v>
      </c>
      <c r="D8" s="20" t="s">
        <v>192</v>
      </c>
      <c r="E8" s="75">
        <v>37645</v>
      </c>
      <c r="F8" s="20" t="s">
        <v>193</v>
      </c>
      <c r="G8" s="43">
        <v>9</v>
      </c>
      <c r="H8" s="35" t="s">
        <v>194</v>
      </c>
      <c r="I8" s="35" t="s">
        <v>310</v>
      </c>
      <c r="J8" s="35">
        <v>280</v>
      </c>
      <c r="K8" s="36">
        <f>J8/L8</f>
        <v>0.56</v>
      </c>
      <c r="L8" s="18">
        <v>500</v>
      </c>
    </row>
    <row r="9" spans="1:12" ht="64.5" customHeight="1">
      <c r="A9" s="18">
        <v>4</v>
      </c>
      <c r="B9" s="35" t="s">
        <v>22</v>
      </c>
      <c r="C9" s="18" t="s">
        <v>23</v>
      </c>
      <c r="D9" s="18" t="s">
        <v>24</v>
      </c>
      <c r="E9" s="63">
        <v>37692</v>
      </c>
      <c r="F9" s="87" t="s">
        <v>313</v>
      </c>
      <c r="G9" s="20">
        <v>9</v>
      </c>
      <c r="H9" s="20" t="s">
        <v>25</v>
      </c>
      <c r="I9" s="40" t="s">
        <v>303</v>
      </c>
      <c r="J9" s="35">
        <v>170</v>
      </c>
      <c r="K9" s="36">
        <f>J9/L9</f>
        <v>0.34</v>
      </c>
      <c r="L9" s="18">
        <v>500</v>
      </c>
    </row>
    <row r="10" spans="1:12" ht="63.75" customHeight="1">
      <c r="A10" s="18">
        <v>5</v>
      </c>
      <c r="B10" s="54" t="s">
        <v>121</v>
      </c>
      <c r="C10" s="54" t="s">
        <v>122</v>
      </c>
      <c r="D10" s="54" t="s">
        <v>63</v>
      </c>
      <c r="E10" s="55">
        <v>37945</v>
      </c>
      <c r="F10" s="32" t="s">
        <v>98</v>
      </c>
      <c r="G10" s="32">
        <v>9</v>
      </c>
      <c r="H10" s="32" t="s">
        <v>103</v>
      </c>
      <c r="I10" s="40" t="s">
        <v>303</v>
      </c>
      <c r="J10" s="18">
        <v>150</v>
      </c>
      <c r="K10" s="36">
        <v>0.3</v>
      </c>
      <c r="L10" s="18">
        <v>500</v>
      </c>
    </row>
    <row r="11" spans="1:12" ht="63.75" customHeight="1">
      <c r="A11" s="18">
        <v>6</v>
      </c>
      <c r="B11" s="42" t="s">
        <v>195</v>
      </c>
      <c r="C11" s="58" t="s">
        <v>96</v>
      </c>
      <c r="D11" s="58" t="s">
        <v>196</v>
      </c>
      <c r="E11" s="22">
        <v>37650</v>
      </c>
      <c r="F11" s="51" t="s">
        <v>176</v>
      </c>
      <c r="G11" s="43">
        <v>9</v>
      </c>
      <c r="H11" s="35" t="s">
        <v>177</v>
      </c>
      <c r="I11" s="40" t="s">
        <v>303</v>
      </c>
      <c r="J11" s="35">
        <v>110</v>
      </c>
      <c r="K11" s="36">
        <f>J11/L11</f>
        <v>0.22</v>
      </c>
      <c r="L11" s="18">
        <v>500</v>
      </c>
    </row>
    <row r="12" spans="1:12" ht="63.75" customHeight="1">
      <c r="A12" s="18">
        <v>7</v>
      </c>
      <c r="B12" s="62" t="s">
        <v>197</v>
      </c>
      <c r="C12" s="20" t="s">
        <v>198</v>
      </c>
      <c r="D12" s="20" t="s">
        <v>199</v>
      </c>
      <c r="E12" s="76">
        <v>37807</v>
      </c>
      <c r="F12" s="77" t="s">
        <v>200</v>
      </c>
      <c r="G12" s="20">
        <v>9</v>
      </c>
      <c r="H12" s="35" t="s">
        <v>201</v>
      </c>
      <c r="I12" s="40" t="s">
        <v>303</v>
      </c>
      <c r="J12" s="35">
        <v>110</v>
      </c>
      <c r="K12" s="36">
        <f>J12/L12</f>
        <v>0.22</v>
      </c>
      <c r="L12" s="18">
        <v>500</v>
      </c>
    </row>
    <row r="13" spans="1:12" ht="63.75" customHeight="1">
      <c r="A13" s="18">
        <v>8</v>
      </c>
      <c r="B13" s="58" t="s">
        <v>202</v>
      </c>
      <c r="C13" s="58" t="s">
        <v>65</v>
      </c>
      <c r="D13" s="58" t="s">
        <v>203</v>
      </c>
      <c r="E13" s="78">
        <v>37887</v>
      </c>
      <c r="F13" s="42" t="s">
        <v>172</v>
      </c>
      <c r="G13" s="42">
        <v>9</v>
      </c>
      <c r="H13" s="35" t="s">
        <v>179</v>
      </c>
      <c r="I13" s="40" t="s">
        <v>303</v>
      </c>
      <c r="J13" s="35">
        <v>105</v>
      </c>
      <c r="K13" s="36">
        <f>J13/L13</f>
        <v>0.21</v>
      </c>
      <c r="L13" s="18">
        <v>500</v>
      </c>
    </row>
    <row r="14" spans="1:12" ht="63.75" customHeight="1">
      <c r="A14" s="18">
        <v>9</v>
      </c>
      <c r="B14" s="42" t="s">
        <v>204</v>
      </c>
      <c r="C14" s="73" t="s">
        <v>205</v>
      </c>
      <c r="D14" s="73" t="s">
        <v>117</v>
      </c>
      <c r="E14" s="22">
        <v>37946</v>
      </c>
      <c r="F14" s="42" t="s">
        <v>206</v>
      </c>
      <c r="G14" s="43">
        <v>9</v>
      </c>
      <c r="H14" s="79" t="s">
        <v>207</v>
      </c>
      <c r="I14" s="40" t="s">
        <v>303</v>
      </c>
      <c r="J14" s="74">
        <v>100</v>
      </c>
      <c r="K14" s="36">
        <f>J14/L14</f>
        <v>0.2</v>
      </c>
      <c r="L14" s="18">
        <v>500</v>
      </c>
    </row>
    <row r="15" spans="1:12" ht="63.75" customHeight="1">
      <c r="A15" s="18">
        <v>10</v>
      </c>
      <c r="B15" s="20" t="s">
        <v>208</v>
      </c>
      <c r="C15" s="20" t="s">
        <v>209</v>
      </c>
      <c r="D15" s="20" t="s">
        <v>210</v>
      </c>
      <c r="E15" s="80">
        <v>37853</v>
      </c>
      <c r="F15" s="42" t="s">
        <v>172</v>
      </c>
      <c r="G15" s="42">
        <v>9</v>
      </c>
      <c r="H15" s="35" t="s">
        <v>179</v>
      </c>
      <c r="I15" s="40" t="s">
        <v>303</v>
      </c>
      <c r="J15" s="35">
        <v>50</v>
      </c>
      <c r="K15" s="36">
        <f>J15/L15</f>
        <v>0.1</v>
      </c>
      <c r="L15" s="18">
        <v>500</v>
      </c>
    </row>
    <row r="16" spans="1:12" ht="63.75" customHeight="1">
      <c r="A16" s="18">
        <v>11</v>
      </c>
      <c r="B16" s="20" t="s">
        <v>211</v>
      </c>
      <c r="C16" s="20" t="s">
        <v>161</v>
      </c>
      <c r="D16" s="20" t="s">
        <v>192</v>
      </c>
      <c r="E16" s="78">
        <v>37887</v>
      </c>
      <c r="F16" s="42" t="s">
        <v>172</v>
      </c>
      <c r="G16" s="42">
        <v>9</v>
      </c>
      <c r="H16" s="35" t="s">
        <v>179</v>
      </c>
      <c r="I16" s="40" t="s">
        <v>303</v>
      </c>
      <c r="J16" s="35">
        <v>45</v>
      </c>
      <c r="K16" s="36">
        <f>J16/L16</f>
        <v>0.09</v>
      </c>
      <c r="L16" s="18">
        <v>500</v>
      </c>
    </row>
    <row r="17" spans="1:12" ht="63.75" customHeight="1">
      <c r="A17" s="18">
        <v>12</v>
      </c>
      <c r="B17" s="35" t="s">
        <v>26</v>
      </c>
      <c r="C17" s="18" t="s">
        <v>27</v>
      </c>
      <c r="D17" s="18" t="s">
        <v>28</v>
      </c>
      <c r="E17" s="57">
        <v>37696</v>
      </c>
      <c r="F17" s="18" t="s">
        <v>315</v>
      </c>
      <c r="G17" s="20">
        <v>9</v>
      </c>
      <c r="H17" s="20" t="s">
        <v>31</v>
      </c>
      <c r="I17" s="40" t="s">
        <v>303</v>
      </c>
      <c r="J17" s="18">
        <v>0</v>
      </c>
      <c r="K17" s="36">
        <f>J17/L17</f>
        <v>0</v>
      </c>
      <c r="L17" s="18">
        <v>500</v>
      </c>
    </row>
    <row r="18" spans="1:12" ht="63.75" customHeight="1">
      <c r="A18" s="18">
        <v>13</v>
      </c>
      <c r="B18" s="35" t="s">
        <v>29</v>
      </c>
      <c r="C18" s="18" t="s">
        <v>30</v>
      </c>
      <c r="D18" s="18" t="s">
        <v>43</v>
      </c>
      <c r="E18" s="21">
        <v>37784</v>
      </c>
      <c r="F18" s="18" t="s">
        <v>314</v>
      </c>
      <c r="G18" s="20">
        <v>9</v>
      </c>
      <c r="H18" s="20" t="s">
        <v>32</v>
      </c>
      <c r="I18" s="40" t="s">
        <v>303</v>
      </c>
      <c r="J18" s="18">
        <v>0</v>
      </c>
      <c r="K18" s="36">
        <f>J18/L18</f>
        <v>0</v>
      </c>
      <c r="L18" s="18">
        <v>500</v>
      </c>
    </row>
    <row r="19" spans="1:12" ht="63.75" customHeight="1">
      <c r="A19" s="18">
        <v>14</v>
      </c>
      <c r="B19" s="56" t="s">
        <v>123</v>
      </c>
      <c r="C19" s="56" t="s">
        <v>124</v>
      </c>
      <c r="D19" s="56" t="s">
        <v>125</v>
      </c>
      <c r="E19" s="65">
        <v>37699</v>
      </c>
      <c r="F19" s="32" t="s">
        <v>98</v>
      </c>
      <c r="G19" s="32">
        <v>9</v>
      </c>
      <c r="H19" s="32" t="s">
        <v>103</v>
      </c>
      <c r="I19" s="40" t="s">
        <v>303</v>
      </c>
      <c r="J19" s="18">
        <v>0</v>
      </c>
      <c r="K19" s="36">
        <v>0</v>
      </c>
      <c r="L19" s="18">
        <v>500</v>
      </c>
    </row>
    <row r="20" spans="1:12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21" customHeight="1">
      <c r="A21" s="10"/>
      <c r="B21" s="30" t="s">
        <v>13</v>
      </c>
      <c r="C21" s="30"/>
      <c r="D21" s="23"/>
      <c r="E21" s="23"/>
      <c r="F21" s="10"/>
      <c r="G21" s="10"/>
      <c r="H21" s="10"/>
      <c r="I21" s="10"/>
      <c r="J21" s="10"/>
      <c r="K21" s="10"/>
      <c r="L21" s="10"/>
    </row>
    <row r="22" spans="2:5" ht="15.75">
      <c r="B22" s="23"/>
      <c r="C22" s="25" t="s">
        <v>33</v>
      </c>
      <c r="D22" s="25"/>
      <c r="E22" s="25"/>
    </row>
    <row r="23" spans="2:5" ht="15.75">
      <c r="B23" s="23"/>
      <c r="C23" s="25" t="s">
        <v>34</v>
      </c>
      <c r="D23" s="25"/>
      <c r="E23" s="25"/>
    </row>
    <row r="24" spans="2:5" ht="15.75">
      <c r="B24" s="23"/>
      <c r="C24" s="25" t="s">
        <v>35</v>
      </c>
      <c r="D24" s="25"/>
      <c r="E24" s="25"/>
    </row>
    <row r="25" spans="2:5" ht="15.75">
      <c r="B25" s="23"/>
      <c r="C25" s="25" t="s">
        <v>38</v>
      </c>
      <c r="D25" s="25"/>
      <c r="E25" s="25"/>
    </row>
    <row r="26" spans="2:5" ht="15.75">
      <c r="B26" s="23"/>
      <c r="C26" s="25" t="s">
        <v>36</v>
      </c>
      <c r="D26" s="25"/>
      <c r="E26" s="25"/>
    </row>
    <row r="27" spans="2:5" ht="15.75">
      <c r="B27" s="23"/>
      <c r="C27" s="25" t="s">
        <v>31</v>
      </c>
      <c r="D27" s="25"/>
      <c r="E27" s="25"/>
    </row>
    <row r="28" spans="2:5" ht="15.75">
      <c r="B28" s="23"/>
      <c r="C28" s="25" t="s">
        <v>37</v>
      </c>
      <c r="D28" s="25"/>
      <c r="E28" s="25"/>
    </row>
    <row r="29" spans="2:5" ht="15.75">
      <c r="B29" s="23"/>
      <c r="C29" s="25" t="s">
        <v>25</v>
      </c>
      <c r="D29" s="25"/>
      <c r="E29" s="25"/>
    </row>
    <row r="30" spans="2:5" ht="15.75">
      <c r="B30" s="23"/>
      <c r="C30" s="25" t="s">
        <v>39</v>
      </c>
      <c r="D30" s="25"/>
      <c r="E30" s="25"/>
    </row>
  </sheetData>
  <sheetProtection/>
  <autoFilter ref="A5:L19">
    <sortState ref="A6:L30">
      <sortCondition descending="1" sortBy="value" ref="K6:K30"/>
    </sortState>
  </autoFilter>
  <mergeCells count="12">
    <mergeCell ref="A2:C2"/>
    <mergeCell ref="A3:B3"/>
    <mergeCell ref="C22:E22"/>
    <mergeCell ref="C23:E23"/>
    <mergeCell ref="C30:E30"/>
    <mergeCell ref="B21:C21"/>
    <mergeCell ref="C24:E24"/>
    <mergeCell ref="C25:E25"/>
    <mergeCell ref="C26:E26"/>
    <mergeCell ref="C27:E27"/>
    <mergeCell ref="C28:E28"/>
    <mergeCell ref="C29:E29"/>
  </mergeCells>
  <dataValidations count="1">
    <dataValidation allowBlank="1" showInputMessage="1" showErrorMessage="1" sqref="H4 F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22">
      <selection activeCell="F36" sqref="F36"/>
    </sheetView>
  </sheetViews>
  <sheetFormatPr defaultColWidth="9.140625" defaultRowHeight="15"/>
  <cols>
    <col min="1" max="1" width="9.140625" style="10" customWidth="1"/>
    <col min="2" max="2" width="14.7109375" style="10" customWidth="1"/>
    <col min="3" max="3" width="11.57421875" style="10" customWidth="1"/>
    <col min="4" max="4" width="17.00390625" style="10" customWidth="1"/>
    <col min="5" max="5" width="13.140625" style="10" customWidth="1"/>
    <col min="6" max="6" width="38.8515625" style="10" customWidth="1"/>
    <col min="7" max="7" width="9.140625" style="10" customWidth="1"/>
    <col min="8" max="8" width="29.28125" style="10" customWidth="1"/>
    <col min="9" max="9" width="12.140625" style="10" customWidth="1"/>
    <col min="10" max="10" width="10.28125" style="10" customWidth="1"/>
    <col min="11" max="11" width="11.28125" style="10" customWidth="1"/>
    <col min="12" max="12" width="13.00390625" style="10" customWidth="1"/>
    <col min="13" max="17" width="9.140625" style="10" customWidth="1"/>
  </cols>
  <sheetData>
    <row r="1" spans="1:2" ht="15">
      <c r="A1" s="10" t="s">
        <v>11</v>
      </c>
      <c r="B1" s="10" t="s">
        <v>12</v>
      </c>
    </row>
    <row r="2" spans="1:10" ht="15">
      <c r="A2" s="26" t="s">
        <v>163</v>
      </c>
      <c r="B2" s="26"/>
      <c r="C2" s="26"/>
      <c r="D2" s="1"/>
      <c r="E2" s="1"/>
      <c r="F2" s="1"/>
      <c r="G2" s="1"/>
      <c r="H2" s="1"/>
      <c r="I2" s="1"/>
      <c r="J2" s="1"/>
    </row>
    <row r="3" spans="1:10" ht="15">
      <c r="A3" s="27" t="s">
        <v>17</v>
      </c>
      <c r="B3" s="28"/>
      <c r="D3" s="6"/>
      <c r="E3" s="6"/>
      <c r="F3" s="6"/>
      <c r="G3" s="6"/>
      <c r="H3" s="6"/>
      <c r="I3" s="6"/>
      <c r="J3" s="6"/>
    </row>
    <row r="4" spans="1:10" ht="15">
      <c r="A4" s="1"/>
      <c r="B4" s="1"/>
      <c r="C4" s="7"/>
      <c r="D4" s="7"/>
      <c r="E4" s="7"/>
      <c r="F4" s="7"/>
      <c r="G4" s="7"/>
      <c r="H4" s="7"/>
      <c r="I4" s="7"/>
      <c r="J4" s="7"/>
    </row>
    <row r="5" spans="1:12" ht="75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21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90">
      <c r="A6" s="18">
        <v>1</v>
      </c>
      <c r="B6" s="18" t="s">
        <v>40</v>
      </c>
      <c r="C6" s="18" t="s">
        <v>41</v>
      </c>
      <c r="D6" s="18" t="s">
        <v>42</v>
      </c>
      <c r="E6" s="22">
        <v>37637</v>
      </c>
      <c r="F6" s="87" t="s">
        <v>311</v>
      </c>
      <c r="G6" s="20">
        <v>10</v>
      </c>
      <c r="H6" s="20" t="s">
        <v>39</v>
      </c>
      <c r="I6" s="35" t="s">
        <v>310</v>
      </c>
      <c r="J6" s="18">
        <v>325</v>
      </c>
      <c r="K6" s="36">
        <f>J6/L6</f>
        <v>0.65</v>
      </c>
      <c r="L6" s="18">
        <v>500</v>
      </c>
    </row>
    <row r="7" spans="1:12" ht="60">
      <c r="A7" s="18">
        <v>2</v>
      </c>
      <c r="B7" s="42" t="s">
        <v>212</v>
      </c>
      <c r="C7" s="20" t="s">
        <v>147</v>
      </c>
      <c r="D7" s="20" t="s">
        <v>142</v>
      </c>
      <c r="E7" s="22">
        <v>37491</v>
      </c>
      <c r="F7" s="42" t="s">
        <v>172</v>
      </c>
      <c r="G7" s="58">
        <v>10</v>
      </c>
      <c r="H7" s="18" t="s">
        <v>179</v>
      </c>
      <c r="I7" s="35" t="s">
        <v>310</v>
      </c>
      <c r="J7" s="18">
        <v>295</v>
      </c>
      <c r="K7" s="36">
        <f>J7/L7</f>
        <v>0.59</v>
      </c>
      <c r="L7" s="18">
        <v>500</v>
      </c>
    </row>
    <row r="8" spans="1:12" ht="45">
      <c r="A8" s="18">
        <v>3</v>
      </c>
      <c r="B8" s="42" t="s">
        <v>213</v>
      </c>
      <c r="C8" s="42" t="s">
        <v>59</v>
      </c>
      <c r="D8" s="42" t="s">
        <v>214</v>
      </c>
      <c r="E8" s="22">
        <v>37365</v>
      </c>
      <c r="F8" s="42" t="s">
        <v>200</v>
      </c>
      <c r="G8" s="58">
        <v>10</v>
      </c>
      <c r="H8" s="20" t="s">
        <v>215</v>
      </c>
      <c r="I8" s="40" t="s">
        <v>303</v>
      </c>
      <c r="J8" s="18">
        <v>235</v>
      </c>
      <c r="K8" s="36">
        <f>J8/L8</f>
        <v>0.47</v>
      </c>
      <c r="L8" s="18">
        <v>500</v>
      </c>
    </row>
    <row r="9" spans="1:12" ht="45">
      <c r="A9" s="18">
        <v>4</v>
      </c>
      <c r="B9" s="42" t="s">
        <v>216</v>
      </c>
      <c r="C9" s="58" t="s">
        <v>217</v>
      </c>
      <c r="D9" s="58" t="s">
        <v>218</v>
      </c>
      <c r="E9" s="22">
        <v>37325</v>
      </c>
      <c r="F9" s="42" t="s">
        <v>206</v>
      </c>
      <c r="G9" s="58">
        <v>10</v>
      </c>
      <c r="H9" s="18" t="s">
        <v>219</v>
      </c>
      <c r="I9" s="40" t="s">
        <v>303</v>
      </c>
      <c r="J9" s="18">
        <v>220</v>
      </c>
      <c r="K9" s="36">
        <f>J9/L9</f>
        <v>0.44</v>
      </c>
      <c r="L9" s="18">
        <v>500</v>
      </c>
    </row>
    <row r="10" spans="1:12" ht="60">
      <c r="A10" s="18">
        <v>5</v>
      </c>
      <c r="B10" s="42" t="s">
        <v>220</v>
      </c>
      <c r="C10" s="20" t="s">
        <v>96</v>
      </c>
      <c r="D10" s="20" t="s">
        <v>221</v>
      </c>
      <c r="E10" s="22">
        <v>37321</v>
      </c>
      <c r="F10" s="42" t="s">
        <v>172</v>
      </c>
      <c r="G10" s="58">
        <v>10</v>
      </c>
      <c r="H10" s="18" t="s">
        <v>179</v>
      </c>
      <c r="I10" s="40" t="s">
        <v>303</v>
      </c>
      <c r="J10" s="18">
        <v>185</v>
      </c>
      <c r="K10" s="36">
        <f>J10/L10</f>
        <v>0.37</v>
      </c>
      <c r="L10" s="18">
        <v>500</v>
      </c>
    </row>
    <row r="11" spans="1:12" ht="45">
      <c r="A11" s="18">
        <v>6</v>
      </c>
      <c r="B11" s="42" t="s">
        <v>222</v>
      </c>
      <c r="C11" s="58" t="s">
        <v>223</v>
      </c>
      <c r="D11" s="58" t="s">
        <v>224</v>
      </c>
      <c r="E11" s="22">
        <v>37389</v>
      </c>
      <c r="F11" s="42" t="s">
        <v>206</v>
      </c>
      <c r="G11" s="58">
        <v>10</v>
      </c>
      <c r="H11" s="18" t="s">
        <v>219</v>
      </c>
      <c r="I11" s="40" t="s">
        <v>303</v>
      </c>
      <c r="J11" s="18">
        <v>180</v>
      </c>
      <c r="K11" s="36">
        <f>J11/L11</f>
        <v>0.36</v>
      </c>
      <c r="L11" s="18">
        <v>500</v>
      </c>
    </row>
    <row r="12" spans="1:12" ht="57" customHeight="1">
      <c r="A12" s="18">
        <v>7</v>
      </c>
      <c r="B12" s="85" t="s">
        <v>126</v>
      </c>
      <c r="C12" s="85" t="s">
        <v>127</v>
      </c>
      <c r="D12" s="54" t="s">
        <v>128</v>
      </c>
      <c r="E12" s="55">
        <v>37630</v>
      </c>
      <c r="F12" s="32" t="s">
        <v>98</v>
      </c>
      <c r="G12" s="32">
        <v>10</v>
      </c>
      <c r="H12" s="32" t="s">
        <v>99</v>
      </c>
      <c r="I12" s="40" t="s">
        <v>303</v>
      </c>
      <c r="J12" s="18">
        <v>120</v>
      </c>
      <c r="K12" s="36">
        <v>0.24</v>
      </c>
      <c r="L12" s="18">
        <v>500</v>
      </c>
    </row>
    <row r="13" spans="1:12" ht="48" customHeight="1">
      <c r="A13" s="18">
        <v>8</v>
      </c>
      <c r="B13" s="18" t="s">
        <v>225</v>
      </c>
      <c r="C13" s="58" t="s">
        <v>226</v>
      </c>
      <c r="D13" s="58" t="s">
        <v>227</v>
      </c>
      <c r="E13" s="21">
        <v>37434</v>
      </c>
      <c r="F13" s="20" t="s">
        <v>228</v>
      </c>
      <c r="G13" s="58">
        <v>10</v>
      </c>
      <c r="H13" s="20" t="s">
        <v>229</v>
      </c>
      <c r="I13" s="40" t="s">
        <v>303</v>
      </c>
      <c r="J13" s="18">
        <v>100</v>
      </c>
      <c r="K13" s="36">
        <f>J13/L13</f>
        <v>0.2</v>
      </c>
      <c r="L13" s="18">
        <v>500</v>
      </c>
    </row>
    <row r="14" spans="1:12" ht="54.75" customHeight="1">
      <c r="A14" s="18">
        <v>9</v>
      </c>
      <c r="B14" s="85" t="s">
        <v>129</v>
      </c>
      <c r="C14" s="85" t="s">
        <v>130</v>
      </c>
      <c r="D14" s="85" t="s">
        <v>43</v>
      </c>
      <c r="E14" s="86">
        <v>37501</v>
      </c>
      <c r="F14" s="32" t="s">
        <v>98</v>
      </c>
      <c r="G14" s="32">
        <v>10</v>
      </c>
      <c r="H14" s="32" t="s">
        <v>103</v>
      </c>
      <c r="I14" s="40" t="s">
        <v>303</v>
      </c>
      <c r="J14" s="18">
        <v>95</v>
      </c>
      <c r="K14" s="36">
        <v>0.19</v>
      </c>
      <c r="L14" s="18">
        <v>500</v>
      </c>
    </row>
    <row r="15" spans="1:12" ht="45">
      <c r="A15" s="18">
        <v>10</v>
      </c>
      <c r="B15" s="85" t="s">
        <v>131</v>
      </c>
      <c r="C15" s="85" t="s">
        <v>132</v>
      </c>
      <c r="D15" s="54" t="s">
        <v>133</v>
      </c>
      <c r="E15" s="55">
        <v>37302</v>
      </c>
      <c r="F15" s="32" t="s">
        <v>98</v>
      </c>
      <c r="G15" s="32">
        <v>10</v>
      </c>
      <c r="H15" s="32" t="s">
        <v>99</v>
      </c>
      <c r="I15" s="40" t="s">
        <v>303</v>
      </c>
      <c r="J15" s="18">
        <v>90</v>
      </c>
      <c r="K15" s="36">
        <v>0.18</v>
      </c>
      <c r="L15" s="18">
        <v>500</v>
      </c>
    </row>
    <row r="16" spans="1:12" ht="45">
      <c r="A16" s="18">
        <v>11</v>
      </c>
      <c r="B16" s="18" t="s">
        <v>230</v>
      </c>
      <c r="C16" s="58" t="s">
        <v>101</v>
      </c>
      <c r="D16" s="58" t="s">
        <v>231</v>
      </c>
      <c r="E16" s="53">
        <v>37520</v>
      </c>
      <c r="F16" s="20" t="s">
        <v>228</v>
      </c>
      <c r="G16" s="58">
        <v>10</v>
      </c>
      <c r="H16" s="20" t="s">
        <v>229</v>
      </c>
      <c r="I16" s="40" t="s">
        <v>303</v>
      </c>
      <c r="J16" s="19">
        <v>75</v>
      </c>
      <c r="K16" s="36">
        <f>J16/L16</f>
        <v>0.15</v>
      </c>
      <c r="L16" s="18">
        <v>500</v>
      </c>
    </row>
    <row r="17" spans="1:12" ht="30">
      <c r="A17" s="18">
        <v>12</v>
      </c>
      <c r="B17" s="18" t="s">
        <v>44</v>
      </c>
      <c r="C17" s="18" t="s">
        <v>45</v>
      </c>
      <c r="D17" s="18" t="s">
        <v>42</v>
      </c>
      <c r="E17" s="21">
        <v>37675</v>
      </c>
      <c r="F17" s="87" t="s">
        <v>313</v>
      </c>
      <c r="G17" s="20">
        <v>10</v>
      </c>
      <c r="H17" s="20" t="s">
        <v>25</v>
      </c>
      <c r="I17" s="40" t="s">
        <v>303</v>
      </c>
      <c r="J17" s="18">
        <v>70</v>
      </c>
      <c r="K17" s="36">
        <f>J17/L17</f>
        <v>0.14</v>
      </c>
      <c r="L17" s="18">
        <v>500</v>
      </c>
    </row>
    <row r="18" spans="1:12" ht="45">
      <c r="A18" s="18">
        <v>13</v>
      </c>
      <c r="B18" s="42" t="s">
        <v>232</v>
      </c>
      <c r="C18" s="58" t="s">
        <v>124</v>
      </c>
      <c r="D18" s="58" t="s">
        <v>231</v>
      </c>
      <c r="E18" s="22">
        <v>37396</v>
      </c>
      <c r="F18" s="42" t="s">
        <v>200</v>
      </c>
      <c r="G18" s="58">
        <v>10</v>
      </c>
      <c r="H18" s="20" t="s">
        <v>215</v>
      </c>
      <c r="I18" s="40" t="s">
        <v>303</v>
      </c>
      <c r="J18" s="18">
        <v>70</v>
      </c>
      <c r="K18" s="36">
        <f>J18/L18</f>
        <v>0.14</v>
      </c>
      <c r="L18" s="18">
        <v>500</v>
      </c>
    </row>
    <row r="19" spans="1:12" ht="45">
      <c r="A19" s="18">
        <v>14</v>
      </c>
      <c r="B19" s="42" t="s">
        <v>233</v>
      </c>
      <c r="C19" s="58" t="s">
        <v>234</v>
      </c>
      <c r="D19" s="58" t="s">
        <v>235</v>
      </c>
      <c r="E19" s="22">
        <v>37411</v>
      </c>
      <c r="F19" s="42" t="s">
        <v>206</v>
      </c>
      <c r="G19" s="58">
        <v>10</v>
      </c>
      <c r="H19" s="18" t="s">
        <v>219</v>
      </c>
      <c r="I19" s="40" t="s">
        <v>303</v>
      </c>
      <c r="J19" s="18">
        <v>70</v>
      </c>
      <c r="K19" s="36">
        <f>J19/L19</f>
        <v>0.14</v>
      </c>
      <c r="L19" s="18">
        <v>500</v>
      </c>
    </row>
    <row r="20" spans="1:12" ht="30">
      <c r="A20" s="18">
        <v>15</v>
      </c>
      <c r="B20" s="18" t="s">
        <v>46</v>
      </c>
      <c r="C20" s="18" t="s">
        <v>57</v>
      </c>
      <c r="D20" s="18" t="s">
        <v>47</v>
      </c>
      <c r="E20" s="22">
        <v>37365</v>
      </c>
      <c r="F20" s="87" t="s">
        <v>314</v>
      </c>
      <c r="G20" s="20">
        <v>10</v>
      </c>
      <c r="H20" s="20" t="s">
        <v>48</v>
      </c>
      <c r="I20" s="40" t="s">
        <v>303</v>
      </c>
      <c r="J20" s="18">
        <v>60</v>
      </c>
      <c r="K20" s="36">
        <f>J20/L20</f>
        <v>0.12</v>
      </c>
      <c r="L20" s="18">
        <v>500</v>
      </c>
    </row>
    <row r="21" spans="1:12" ht="60">
      <c r="A21" s="18">
        <v>16</v>
      </c>
      <c r="B21" s="58" t="s">
        <v>236</v>
      </c>
      <c r="C21" s="58" t="s">
        <v>53</v>
      </c>
      <c r="D21" s="58" t="s">
        <v>83</v>
      </c>
      <c r="E21" s="78">
        <v>37391</v>
      </c>
      <c r="F21" s="42" t="s">
        <v>172</v>
      </c>
      <c r="G21" s="58">
        <v>10</v>
      </c>
      <c r="H21" s="20" t="s">
        <v>179</v>
      </c>
      <c r="I21" s="40" t="s">
        <v>303</v>
      </c>
      <c r="J21" s="18">
        <v>60</v>
      </c>
      <c r="K21" s="36">
        <f>J21/L21</f>
        <v>0.12</v>
      </c>
      <c r="L21" s="18">
        <v>500</v>
      </c>
    </row>
    <row r="22" spans="1:12" ht="30">
      <c r="A22" s="18">
        <v>17</v>
      </c>
      <c r="B22" s="18" t="s">
        <v>49</v>
      </c>
      <c r="C22" s="19" t="s">
        <v>50</v>
      </c>
      <c r="D22" s="19" t="s">
        <v>51</v>
      </c>
      <c r="E22" s="21">
        <v>37330</v>
      </c>
      <c r="F22" s="18" t="s">
        <v>312</v>
      </c>
      <c r="G22" s="20">
        <v>10</v>
      </c>
      <c r="H22" s="20" t="s">
        <v>36</v>
      </c>
      <c r="I22" s="40" t="s">
        <v>303</v>
      </c>
      <c r="J22" s="19">
        <v>40</v>
      </c>
      <c r="K22" s="36">
        <f>J22/L22</f>
        <v>0.08</v>
      </c>
      <c r="L22" s="18">
        <v>500</v>
      </c>
    </row>
    <row r="23" spans="1:12" ht="30">
      <c r="A23" s="18">
        <v>18</v>
      </c>
      <c r="B23" s="18" t="s">
        <v>52</v>
      </c>
      <c r="C23" s="18" t="s">
        <v>53</v>
      </c>
      <c r="D23" s="19" t="s">
        <v>51</v>
      </c>
      <c r="E23" s="22">
        <v>37506</v>
      </c>
      <c r="F23" s="18" t="s">
        <v>312</v>
      </c>
      <c r="G23" s="20">
        <v>10</v>
      </c>
      <c r="H23" s="20" t="s">
        <v>36</v>
      </c>
      <c r="I23" s="40" t="s">
        <v>303</v>
      </c>
      <c r="J23" s="18">
        <v>30</v>
      </c>
      <c r="K23" s="36">
        <f>J23/L23</f>
        <v>0.06</v>
      </c>
      <c r="L23" s="18">
        <v>500</v>
      </c>
    </row>
    <row r="24" spans="1:12" ht="30">
      <c r="A24" s="18">
        <v>19</v>
      </c>
      <c r="B24" s="18" t="s">
        <v>54</v>
      </c>
      <c r="C24" s="18" t="s">
        <v>55</v>
      </c>
      <c r="D24" s="18" t="s">
        <v>56</v>
      </c>
      <c r="E24" s="21">
        <v>37271</v>
      </c>
      <c r="F24" s="18" t="s">
        <v>313</v>
      </c>
      <c r="G24" s="20">
        <v>10</v>
      </c>
      <c r="H24" s="20" t="s">
        <v>25</v>
      </c>
      <c r="I24" s="40" t="s">
        <v>303</v>
      </c>
      <c r="J24" s="18">
        <v>30</v>
      </c>
      <c r="K24" s="36">
        <f>J24/L24</f>
        <v>0.06</v>
      </c>
      <c r="L24" s="18">
        <v>500</v>
      </c>
    </row>
    <row r="25" spans="1:12" ht="45">
      <c r="A25" s="18">
        <v>20</v>
      </c>
      <c r="B25" s="20" t="s">
        <v>237</v>
      </c>
      <c r="C25" s="20" t="s">
        <v>238</v>
      </c>
      <c r="D25" s="20" t="s">
        <v>76</v>
      </c>
      <c r="E25" s="78">
        <v>37544</v>
      </c>
      <c r="F25" s="51" t="s">
        <v>239</v>
      </c>
      <c r="G25" s="58">
        <v>10</v>
      </c>
      <c r="H25" s="18" t="s">
        <v>240</v>
      </c>
      <c r="I25" s="40" t="s">
        <v>303</v>
      </c>
      <c r="J25" s="18">
        <v>20</v>
      </c>
      <c r="K25" s="36">
        <f>J25/L25</f>
        <v>0.04</v>
      </c>
      <c r="L25" s="18">
        <v>500</v>
      </c>
    </row>
    <row r="26" spans="1:12" ht="45">
      <c r="A26" s="18">
        <v>21</v>
      </c>
      <c r="B26" s="42" t="s">
        <v>241</v>
      </c>
      <c r="C26" s="18" t="s">
        <v>242</v>
      </c>
      <c r="D26" s="18" t="s">
        <v>56</v>
      </c>
      <c r="E26" s="22">
        <v>37304</v>
      </c>
      <c r="F26" s="51" t="s">
        <v>239</v>
      </c>
      <c r="G26" s="58">
        <v>10</v>
      </c>
      <c r="H26" s="18" t="s">
        <v>240</v>
      </c>
      <c r="I26" s="40" t="s">
        <v>303</v>
      </c>
      <c r="J26" s="18">
        <v>0</v>
      </c>
      <c r="K26" s="36">
        <f>J26/L26</f>
        <v>0</v>
      </c>
      <c r="L26" s="18">
        <v>500</v>
      </c>
    </row>
    <row r="27" spans="1:12" ht="15">
      <c r="A27" s="11"/>
      <c r="B27" s="12"/>
      <c r="C27" s="12"/>
      <c r="D27" s="12"/>
      <c r="E27" s="13"/>
      <c r="F27" s="14"/>
      <c r="G27" s="9"/>
      <c r="H27" s="14"/>
      <c r="I27" s="15"/>
      <c r="J27" s="15"/>
      <c r="K27" s="15"/>
      <c r="L27" s="15"/>
    </row>
    <row r="28" spans="1:12" ht="15">
      <c r="A28" s="11"/>
      <c r="B28" s="12"/>
      <c r="C28" s="12"/>
      <c r="D28" s="12"/>
      <c r="E28" s="13"/>
      <c r="F28" s="14"/>
      <c r="G28" s="9"/>
      <c r="H28" s="14"/>
      <c r="I28" s="15"/>
      <c r="J28" s="15"/>
      <c r="K28" s="15"/>
      <c r="L28" s="15"/>
    </row>
    <row r="30" spans="2:5" ht="21" customHeight="1">
      <c r="B30" s="30" t="s">
        <v>13</v>
      </c>
      <c r="C30" s="30"/>
      <c r="D30" s="30"/>
      <c r="E30" s="23"/>
    </row>
    <row r="31" spans="2:5" ht="15.75">
      <c r="B31" s="23"/>
      <c r="C31" s="25" t="s">
        <v>33</v>
      </c>
      <c r="D31" s="25"/>
      <c r="E31" s="25"/>
    </row>
    <row r="32" spans="2:5" ht="15.75">
      <c r="B32" s="23"/>
      <c r="C32" s="25" t="s">
        <v>34</v>
      </c>
      <c r="D32" s="25"/>
      <c r="E32" s="25"/>
    </row>
    <row r="33" spans="2:5" ht="15.75">
      <c r="B33" s="23"/>
      <c r="C33" s="25" t="s">
        <v>35</v>
      </c>
      <c r="D33" s="25"/>
      <c r="E33" s="25"/>
    </row>
    <row r="34" spans="2:5" ht="15.75">
      <c r="B34" s="23"/>
      <c r="C34" s="25" t="s">
        <v>38</v>
      </c>
      <c r="D34" s="25"/>
      <c r="E34" s="25"/>
    </row>
    <row r="35" spans="2:5" ht="15.75">
      <c r="B35" s="23"/>
      <c r="C35" s="25" t="s">
        <v>36</v>
      </c>
      <c r="D35" s="25"/>
      <c r="E35" s="25"/>
    </row>
    <row r="36" spans="2:5" ht="15.75">
      <c r="B36" s="23"/>
      <c r="C36" s="25" t="s">
        <v>31</v>
      </c>
      <c r="D36" s="25"/>
      <c r="E36" s="25"/>
    </row>
    <row r="37" spans="2:5" ht="15.75">
      <c r="B37" s="23"/>
      <c r="C37" s="25" t="s">
        <v>37</v>
      </c>
      <c r="D37" s="25"/>
      <c r="E37" s="25"/>
    </row>
    <row r="38" spans="2:5" ht="15.75">
      <c r="B38" s="23"/>
      <c r="C38" s="25" t="s">
        <v>25</v>
      </c>
      <c r="D38" s="25"/>
      <c r="E38" s="25"/>
    </row>
    <row r="39" spans="2:5" ht="15.75">
      <c r="B39" s="23"/>
      <c r="C39" s="25" t="s">
        <v>39</v>
      </c>
      <c r="D39" s="25"/>
      <c r="E39" s="25"/>
    </row>
  </sheetData>
  <sheetProtection/>
  <autoFilter ref="A5:L26">
    <sortState ref="A6:L39">
      <sortCondition descending="1" sortBy="value" ref="K6:K39"/>
    </sortState>
  </autoFilter>
  <mergeCells count="12">
    <mergeCell ref="A2:C2"/>
    <mergeCell ref="A3:B3"/>
    <mergeCell ref="C31:E31"/>
    <mergeCell ref="C32:E32"/>
    <mergeCell ref="C33:E33"/>
    <mergeCell ref="B30:D30"/>
    <mergeCell ref="C34:E34"/>
    <mergeCell ref="C35:E35"/>
    <mergeCell ref="C36:E36"/>
    <mergeCell ref="C37:E37"/>
    <mergeCell ref="C38:E38"/>
    <mergeCell ref="C39:E39"/>
  </mergeCells>
  <dataValidations count="1">
    <dataValidation allowBlank="1" showInputMessage="1" showErrorMessage="1" sqref="H4 F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2" max="2" width="13.8515625" style="0" customWidth="1"/>
    <col min="3" max="3" width="16.00390625" style="0" customWidth="1"/>
    <col min="4" max="4" width="18.421875" style="0" customWidth="1"/>
    <col min="5" max="5" width="16.140625" style="0" customWidth="1"/>
    <col min="6" max="6" width="28.8515625" style="0" customWidth="1"/>
    <col min="8" max="8" width="33.140625" style="0" customWidth="1"/>
    <col min="9" max="9" width="13.57421875" style="0" customWidth="1"/>
    <col min="10" max="10" width="10.7109375" style="0" customWidth="1"/>
    <col min="11" max="11" width="14.28125" style="0" customWidth="1"/>
  </cols>
  <sheetData>
    <row r="1" spans="1:12" ht="15">
      <c r="A1" s="10" t="s">
        <v>11</v>
      </c>
      <c r="B1" s="10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26" t="s">
        <v>163</v>
      </c>
      <c r="B2" s="26"/>
      <c r="C2" s="26"/>
      <c r="D2" s="1"/>
      <c r="E2" s="1"/>
      <c r="F2" s="1"/>
      <c r="G2" s="1"/>
      <c r="H2" s="1"/>
      <c r="I2" s="1"/>
      <c r="J2" s="1"/>
      <c r="K2" s="10"/>
      <c r="L2" s="10"/>
    </row>
    <row r="3" spans="1:12" ht="15">
      <c r="A3" s="27" t="s">
        <v>18</v>
      </c>
      <c r="B3" s="28"/>
      <c r="C3" s="10"/>
      <c r="D3" s="6"/>
      <c r="E3" s="6"/>
      <c r="F3" s="6"/>
      <c r="G3" s="6"/>
      <c r="H3" s="6"/>
      <c r="I3" s="6"/>
      <c r="J3" s="6"/>
      <c r="K3" s="10"/>
      <c r="L3" s="10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10"/>
      <c r="L4" s="10"/>
    </row>
    <row r="5" spans="1:12" ht="59.25" customHeight="1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21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79.5" customHeight="1">
      <c r="A6" s="18">
        <v>1</v>
      </c>
      <c r="B6" s="66" t="s">
        <v>243</v>
      </c>
      <c r="C6" s="66" t="s">
        <v>244</v>
      </c>
      <c r="D6" s="66" t="s">
        <v>42</v>
      </c>
      <c r="E6" s="68">
        <v>37073</v>
      </c>
      <c r="F6" s="66" t="s">
        <v>172</v>
      </c>
      <c r="G6" s="43">
        <v>11</v>
      </c>
      <c r="H6" s="35" t="s">
        <v>179</v>
      </c>
      <c r="I6" s="44" t="s">
        <v>302</v>
      </c>
      <c r="J6" s="66">
        <v>500</v>
      </c>
      <c r="K6" s="36">
        <f>J6/L6</f>
        <v>1</v>
      </c>
      <c r="L6" s="18">
        <v>500</v>
      </c>
    </row>
    <row r="7" spans="1:12" ht="66.75" customHeight="1">
      <c r="A7" s="18">
        <v>2</v>
      </c>
      <c r="B7" s="42" t="s">
        <v>245</v>
      </c>
      <c r="C7" s="42" t="s">
        <v>234</v>
      </c>
      <c r="D7" s="42" t="s">
        <v>51</v>
      </c>
      <c r="E7" s="24">
        <v>37110</v>
      </c>
      <c r="F7" s="51" t="s">
        <v>246</v>
      </c>
      <c r="G7" s="43">
        <v>11</v>
      </c>
      <c r="H7" s="35" t="s">
        <v>247</v>
      </c>
      <c r="I7" s="44" t="s">
        <v>302</v>
      </c>
      <c r="J7" s="61">
        <v>390</v>
      </c>
      <c r="K7" s="36">
        <f>J7/L7</f>
        <v>0.78</v>
      </c>
      <c r="L7" s="18">
        <v>500</v>
      </c>
    </row>
    <row r="8" spans="1:12" ht="60">
      <c r="A8" s="18">
        <v>3</v>
      </c>
      <c r="B8" s="42" t="s">
        <v>248</v>
      </c>
      <c r="C8" s="20" t="s">
        <v>249</v>
      </c>
      <c r="D8" s="20" t="s">
        <v>63</v>
      </c>
      <c r="E8" s="22">
        <v>36933</v>
      </c>
      <c r="F8" s="51" t="s">
        <v>246</v>
      </c>
      <c r="G8" s="43">
        <v>11</v>
      </c>
      <c r="H8" s="35" t="s">
        <v>250</v>
      </c>
      <c r="I8" s="35" t="s">
        <v>310</v>
      </c>
      <c r="J8" s="35">
        <v>345</v>
      </c>
      <c r="K8" s="36">
        <f>J8/L8</f>
        <v>0.69</v>
      </c>
      <c r="L8" s="18">
        <v>500</v>
      </c>
    </row>
    <row r="9" spans="1:12" ht="90">
      <c r="A9" s="18">
        <v>4</v>
      </c>
      <c r="B9" s="20" t="s">
        <v>251</v>
      </c>
      <c r="C9" s="58" t="s">
        <v>252</v>
      </c>
      <c r="D9" s="58" t="s">
        <v>83</v>
      </c>
      <c r="E9" s="80">
        <v>36895</v>
      </c>
      <c r="F9" s="66" t="s">
        <v>172</v>
      </c>
      <c r="G9" s="43">
        <v>11</v>
      </c>
      <c r="H9" s="35" t="s">
        <v>179</v>
      </c>
      <c r="I9" s="35" t="s">
        <v>310</v>
      </c>
      <c r="J9" s="35">
        <v>345</v>
      </c>
      <c r="K9" s="36">
        <f>J9/L9</f>
        <v>0.69</v>
      </c>
      <c r="L9" s="18">
        <v>500</v>
      </c>
    </row>
    <row r="10" spans="1:12" ht="75">
      <c r="A10" s="18">
        <v>5</v>
      </c>
      <c r="B10" s="91" t="s">
        <v>253</v>
      </c>
      <c r="C10" s="20" t="s">
        <v>65</v>
      </c>
      <c r="D10" s="20" t="s">
        <v>254</v>
      </c>
      <c r="E10" s="75">
        <v>37240</v>
      </c>
      <c r="F10" s="20" t="s">
        <v>228</v>
      </c>
      <c r="G10" s="43">
        <v>11</v>
      </c>
      <c r="H10" s="20" t="s">
        <v>229</v>
      </c>
      <c r="I10" s="35" t="s">
        <v>310</v>
      </c>
      <c r="J10" s="18">
        <v>290</v>
      </c>
      <c r="K10" s="36">
        <f>J10/L10</f>
        <v>0.58</v>
      </c>
      <c r="L10" s="18">
        <v>500</v>
      </c>
    </row>
    <row r="11" spans="1:12" ht="60">
      <c r="A11" s="18">
        <v>6</v>
      </c>
      <c r="B11" s="18" t="s">
        <v>58</v>
      </c>
      <c r="C11" s="35" t="s">
        <v>59</v>
      </c>
      <c r="D11" s="35" t="s">
        <v>60</v>
      </c>
      <c r="E11" s="63">
        <v>37002</v>
      </c>
      <c r="F11" s="18" t="s">
        <v>313</v>
      </c>
      <c r="G11" s="35">
        <v>11</v>
      </c>
      <c r="H11" s="20" t="s">
        <v>25</v>
      </c>
      <c r="I11" s="35" t="s">
        <v>310</v>
      </c>
      <c r="J11" s="18">
        <v>270</v>
      </c>
      <c r="K11" s="36">
        <f>J11/L11</f>
        <v>0.54</v>
      </c>
      <c r="L11" s="18">
        <v>500</v>
      </c>
    </row>
    <row r="12" spans="1:12" ht="60">
      <c r="A12" s="18">
        <v>7</v>
      </c>
      <c r="B12" s="20" t="s">
        <v>255</v>
      </c>
      <c r="C12" s="58" t="s">
        <v>161</v>
      </c>
      <c r="D12" s="58" t="s">
        <v>227</v>
      </c>
      <c r="E12" s="80">
        <v>37173</v>
      </c>
      <c r="F12" s="51" t="s">
        <v>246</v>
      </c>
      <c r="G12" s="43">
        <v>11</v>
      </c>
      <c r="H12" s="51" t="s">
        <v>256</v>
      </c>
      <c r="I12" s="35" t="s">
        <v>310</v>
      </c>
      <c r="J12" s="35">
        <v>270</v>
      </c>
      <c r="K12" s="36">
        <f>J12/L12</f>
        <v>0.54</v>
      </c>
      <c r="L12" s="18">
        <v>500</v>
      </c>
    </row>
    <row r="13" spans="1:12" ht="76.5" customHeight="1">
      <c r="A13" s="18">
        <v>8</v>
      </c>
      <c r="B13" s="84" t="s">
        <v>257</v>
      </c>
      <c r="C13" s="58" t="s">
        <v>258</v>
      </c>
      <c r="D13" s="58" t="s">
        <v>56</v>
      </c>
      <c r="E13" s="24">
        <v>36847</v>
      </c>
      <c r="F13" s="42" t="s">
        <v>200</v>
      </c>
      <c r="G13" s="43">
        <v>11</v>
      </c>
      <c r="H13" s="35" t="s">
        <v>215</v>
      </c>
      <c r="I13" s="40" t="s">
        <v>303</v>
      </c>
      <c r="J13" s="35">
        <v>240</v>
      </c>
      <c r="K13" s="36">
        <f>J13/L13</f>
        <v>0.48</v>
      </c>
      <c r="L13" s="18">
        <v>500</v>
      </c>
    </row>
    <row r="14" spans="1:12" ht="60.75" customHeight="1">
      <c r="A14" s="18">
        <v>9</v>
      </c>
      <c r="B14" s="51" t="s">
        <v>259</v>
      </c>
      <c r="C14" s="58" t="s">
        <v>147</v>
      </c>
      <c r="D14" s="58" t="s">
        <v>76</v>
      </c>
      <c r="E14" s="22">
        <v>36816</v>
      </c>
      <c r="F14" s="42" t="s">
        <v>260</v>
      </c>
      <c r="G14" s="43">
        <v>11</v>
      </c>
      <c r="H14" s="35" t="s">
        <v>261</v>
      </c>
      <c r="I14" s="40" t="s">
        <v>303</v>
      </c>
      <c r="J14" s="35">
        <v>220</v>
      </c>
      <c r="K14" s="36">
        <f>J14/L14</f>
        <v>0.44</v>
      </c>
      <c r="L14" s="18">
        <v>500</v>
      </c>
    </row>
    <row r="15" spans="1:12" ht="70.5" customHeight="1">
      <c r="A15" s="18">
        <v>10</v>
      </c>
      <c r="B15" s="18" t="s">
        <v>61</v>
      </c>
      <c r="C15" s="18" t="s">
        <v>62</v>
      </c>
      <c r="D15" s="18" t="s">
        <v>63</v>
      </c>
      <c r="E15" s="63">
        <v>37131</v>
      </c>
      <c r="F15" s="18" t="s">
        <v>313</v>
      </c>
      <c r="G15" s="20">
        <v>11</v>
      </c>
      <c r="H15" s="20" t="s">
        <v>25</v>
      </c>
      <c r="I15" s="40" t="s">
        <v>303</v>
      </c>
      <c r="J15" s="18">
        <v>125</v>
      </c>
      <c r="K15" s="36">
        <f>J15/L15</f>
        <v>0.25</v>
      </c>
      <c r="L15" s="18">
        <v>500</v>
      </c>
    </row>
    <row r="16" spans="1:12" ht="78.75" customHeight="1">
      <c r="A16" s="18">
        <v>11</v>
      </c>
      <c r="B16" s="43" t="s">
        <v>262</v>
      </c>
      <c r="C16" s="58" t="s">
        <v>263</v>
      </c>
      <c r="D16" s="58" t="s">
        <v>43</v>
      </c>
      <c r="E16" s="80">
        <v>36971</v>
      </c>
      <c r="F16" s="58" t="s">
        <v>264</v>
      </c>
      <c r="G16" s="43">
        <v>11</v>
      </c>
      <c r="H16" s="35" t="s">
        <v>265</v>
      </c>
      <c r="I16" s="40" t="s">
        <v>303</v>
      </c>
      <c r="J16" s="35">
        <v>125</v>
      </c>
      <c r="K16" s="36">
        <f>J16/L16</f>
        <v>0.25</v>
      </c>
      <c r="L16" s="18">
        <v>500</v>
      </c>
    </row>
    <row r="17" spans="1:12" ht="75">
      <c r="A17" s="18">
        <v>12</v>
      </c>
      <c r="B17" s="51" t="s">
        <v>266</v>
      </c>
      <c r="C17" s="58" t="s">
        <v>168</v>
      </c>
      <c r="D17" s="58" t="s">
        <v>73</v>
      </c>
      <c r="E17" s="24">
        <v>37086</v>
      </c>
      <c r="F17" s="42" t="s">
        <v>260</v>
      </c>
      <c r="G17" s="43">
        <v>11</v>
      </c>
      <c r="H17" s="35" t="s">
        <v>261</v>
      </c>
      <c r="I17" s="40" t="s">
        <v>303</v>
      </c>
      <c r="J17" s="35">
        <v>120</v>
      </c>
      <c r="K17" s="36">
        <f>J17/L17</f>
        <v>0.24</v>
      </c>
      <c r="L17" s="18">
        <v>500</v>
      </c>
    </row>
    <row r="18" spans="1:12" ht="90">
      <c r="A18" s="18">
        <v>13</v>
      </c>
      <c r="B18" s="20" t="s">
        <v>267</v>
      </c>
      <c r="C18" s="58" t="s">
        <v>268</v>
      </c>
      <c r="D18" s="58" t="s">
        <v>125</v>
      </c>
      <c r="E18" s="78">
        <v>37056</v>
      </c>
      <c r="F18" s="66" t="s">
        <v>172</v>
      </c>
      <c r="G18" s="43"/>
      <c r="H18" s="35" t="s">
        <v>179</v>
      </c>
      <c r="I18" s="40" t="s">
        <v>303</v>
      </c>
      <c r="J18" s="18">
        <v>120</v>
      </c>
      <c r="K18" s="36">
        <f>J18/L18</f>
        <v>0.24</v>
      </c>
      <c r="L18" s="18">
        <v>500</v>
      </c>
    </row>
    <row r="19" spans="1:12" ht="60">
      <c r="A19" s="18">
        <v>14</v>
      </c>
      <c r="B19" s="81" t="s">
        <v>134</v>
      </c>
      <c r="C19" s="81" t="s">
        <v>135</v>
      </c>
      <c r="D19" s="81" t="s">
        <v>136</v>
      </c>
      <c r="E19" s="83">
        <v>37056</v>
      </c>
      <c r="F19" s="32" t="s">
        <v>98</v>
      </c>
      <c r="G19" s="32">
        <v>11</v>
      </c>
      <c r="H19" s="82" t="s">
        <v>99</v>
      </c>
      <c r="I19" s="40" t="s">
        <v>303</v>
      </c>
      <c r="J19" s="19">
        <v>110</v>
      </c>
      <c r="K19" s="37">
        <v>0.22</v>
      </c>
      <c r="L19" s="18">
        <v>500</v>
      </c>
    </row>
    <row r="20" spans="1:12" ht="75">
      <c r="A20" s="18">
        <v>15</v>
      </c>
      <c r="B20" s="84" t="s">
        <v>269</v>
      </c>
      <c r="C20" s="58" t="s">
        <v>268</v>
      </c>
      <c r="D20" s="58" t="s">
        <v>117</v>
      </c>
      <c r="E20" s="24">
        <v>37306</v>
      </c>
      <c r="F20" s="42" t="s">
        <v>206</v>
      </c>
      <c r="G20" s="43">
        <v>11</v>
      </c>
      <c r="H20" s="20" t="s">
        <v>219</v>
      </c>
      <c r="I20" s="40" t="s">
        <v>303</v>
      </c>
      <c r="J20" s="18">
        <v>105</v>
      </c>
      <c r="K20" s="36">
        <f>J20/L20</f>
        <v>0.21</v>
      </c>
      <c r="L20" s="18">
        <v>500</v>
      </c>
    </row>
    <row r="21" spans="1:12" ht="165">
      <c r="A21" s="18">
        <v>16</v>
      </c>
      <c r="B21" s="43" t="s">
        <v>270</v>
      </c>
      <c r="C21" s="92" t="s">
        <v>96</v>
      </c>
      <c r="D21" s="92" t="s">
        <v>42</v>
      </c>
      <c r="E21" s="78">
        <v>37015</v>
      </c>
      <c r="F21" s="58" t="s">
        <v>264</v>
      </c>
      <c r="G21" s="43">
        <v>11</v>
      </c>
      <c r="H21" s="20" t="s">
        <v>271</v>
      </c>
      <c r="I21" s="40" t="s">
        <v>303</v>
      </c>
      <c r="J21" s="18">
        <v>105</v>
      </c>
      <c r="K21" s="36">
        <f>J21/L21</f>
        <v>0.21</v>
      </c>
      <c r="L21" s="18">
        <v>500</v>
      </c>
    </row>
    <row r="22" spans="1:12" ht="75">
      <c r="A22" s="18">
        <v>17</v>
      </c>
      <c r="B22" s="35" t="s">
        <v>272</v>
      </c>
      <c r="C22" s="20" t="s">
        <v>273</v>
      </c>
      <c r="D22" s="20" t="s">
        <v>274</v>
      </c>
      <c r="E22" s="75">
        <v>36974</v>
      </c>
      <c r="F22" s="20" t="s">
        <v>228</v>
      </c>
      <c r="G22" s="43">
        <v>11</v>
      </c>
      <c r="H22" s="20" t="s">
        <v>229</v>
      </c>
      <c r="I22" s="40" t="s">
        <v>303</v>
      </c>
      <c r="J22" s="19">
        <v>90</v>
      </c>
      <c r="K22" s="36">
        <f>J22/L22</f>
        <v>0.18</v>
      </c>
      <c r="L22" s="18">
        <v>500</v>
      </c>
    </row>
    <row r="23" spans="1:12" ht="105">
      <c r="A23" s="18">
        <v>18</v>
      </c>
      <c r="B23" s="35" t="s">
        <v>275</v>
      </c>
      <c r="C23" s="58" t="s">
        <v>276</v>
      </c>
      <c r="D23" s="58" t="s">
        <v>83</v>
      </c>
      <c r="E23" s="57">
        <v>37255</v>
      </c>
      <c r="F23" s="20" t="s">
        <v>277</v>
      </c>
      <c r="G23" s="43">
        <v>11</v>
      </c>
      <c r="H23" s="35" t="s">
        <v>278</v>
      </c>
      <c r="I23" s="40" t="s">
        <v>303</v>
      </c>
      <c r="J23" s="35">
        <v>90</v>
      </c>
      <c r="K23" s="36">
        <f>J23/L23</f>
        <v>0.18</v>
      </c>
      <c r="L23" s="18">
        <v>500</v>
      </c>
    </row>
    <row r="24" spans="1:12" ht="60">
      <c r="A24" s="18">
        <v>19</v>
      </c>
      <c r="B24" s="18" t="s">
        <v>64</v>
      </c>
      <c r="C24" s="18" t="s">
        <v>65</v>
      </c>
      <c r="D24" s="18" t="s">
        <v>80</v>
      </c>
      <c r="E24" s="21">
        <v>37163</v>
      </c>
      <c r="F24" s="18" t="s">
        <v>312</v>
      </c>
      <c r="G24" s="20">
        <v>11</v>
      </c>
      <c r="H24" s="20" t="s">
        <v>36</v>
      </c>
      <c r="I24" s="40" t="s">
        <v>303</v>
      </c>
      <c r="J24" s="18">
        <v>80</v>
      </c>
      <c r="K24" s="36">
        <f>J24/L24</f>
        <v>0.16</v>
      </c>
      <c r="L24" s="18">
        <v>500</v>
      </c>
    </row>
    <row r="25" spans="1:12" ht="75">
      <c r="A25" s="18">
        <v>20</v>
      </c>
      <c r="B25" s="84" t="s">
        <v>279</v>
      </c>
      <c r="C25" s="58" t="s">
        <v>234</v>
      </c>
      <c r="D25" s="58" t="s">
        <v>83</v>
      </c>
      <c r="E25" s="24">
        <v>37107</v>
      </c>
      <c r="F25" s="42" t="s">
        <v>280</v>
      </c>
      <c r="G25" s="43">
        <v>11</v>
      </c>
      <c r="H25" s="20" t="s">
        <v>281</v>
      </c>
      <c r="I25" s="40" t="s">
        <v>303</v>
      </c>
      <c r="J25" s="18">
        <v>80</v>
      </c>
      <c r="K25" s="36">
        <f>J25/L25</f>
        <v>0.16</v>
      </c>
      <c r="L25" s="18">
        <v>500</v>
      </c>
    </row>
    <row r="26" spans="1:12" ht="90">
      <c r="A26" s="18">
        <v>21</v>
      </c>
      <c r="B26" s="18" t="s">
        <v>66</v>
      </c>
      <c r="C26" s="19" t="s">
        <v>67</v>
      </c>
      <c r="D26" s="19" t="s">
        <v>68</v>
      </c>
      <c r="E26" s="22">
        <v>37216</v>
      </c>
      <c r="F26" s="87" t="s">
        <v>318</v>
      </c>
      <c r="G26" s="20">
        <v>11</v>
      </c>
      <c r="H26" s="20" t="s">
        <v>35</v>
      </c>
      <c r="I26" s="40" t="s">
        <v>303</v>
      </c>
      <c r="J26" s="19">
        <v>70</v>
      </c>
      <c r="K26" s="36">
        <f>J26/L26</f>
        <v>0.14</v>
      </c>
      <c r="L26" s="18">
        <v>500</v>
      </c>
    </row>
    <row r="27" spans="1:12" ht="90">
      <c r="A27" s="18">
        <v>22</v>
      </c>
      <c r="B27" s="42" t="s">
        <v>282</v>
      </c>
      <c r="C27" s="69" t="s">
        <v>65</v>
      </c>
      <c r="D27" s="69" t="s">
        <v>283</v>
      </c>
      <c r="E27" s="22">
        <v>37119</v>
      </c>
      <c r="F27" s="42" t="s">
        <v>172</v>
      </c>
      <c r="G27" s="43">
        <v>11</v>
      </c>
      <c r="H27" s="35" t="s">
        <v>179</v>
      </c>
      <c r="I27" s="40" t="s">
        <v>303</v>
      </c>
      <c r="J27" s="18">
        <v>70</v>
      </c>
      <c r="K27" s="36">
        <f>J27/L27</f>
        <v>0.14</v>
      </c>
      <c r="L27" s="18">
        <v>500</v>
      </c>
    </row>
    <row r="28" spans="1:12" ht="90">
      <c r="A28" s="18">
        <v>23</v>
      </c>
      <c r="B28" s="20" t="s">
        <v>284</v>
      </c>
      <c r="C28" s="58" t="s">
        <v>285</v>
      </c>
      <c r="D28" s="58" t="s">
        <v>286</v>
      </c>
      <c r="E28" s="80">
        <v>37007</v>
      </c>
      <c r="F28" s="66" t="s">
        <v>172</v>
      </c>
      <c r="G28" s="43">
        <v>11</v>
      </c>
      <c r="H28" s="35" t="s">
        <v>179</v>
      </c>
      <c r="I28" s="40" t="s">
        <v>303</v>
      </c>
      <c r="J28" s="35">
        <v>70</v>
      </c>
      <c r="K28" s="36">
        <f>J28/L28</f>
        <v>0.14</v>
      </c>
      <c r="L28" s="18">
        <v>500</v>
      </c>
    </row>
    <row r="29" spans="1:12" ht="60">
      <c r="A29" s="18">
        <v>24</v>
      </c>
      <c r="B29" s="18" t="s">
        <v>69</v>
      </c>
      <c r="C29" s="18" t="s">
        <v>70</v>
      </c>
      <c r="D29" s="18" t="s">
        <v>71</v>
      </c>
      <c r="E29" s="90">
        <v>36949</v>
      </c>
      <c r="F29" s="18" t="s">
        <v>313</v>
      </c>
      <c r="G29" s="20">
        <v>11</v>
      </c>
      <c r="H29" s="20" t="s">
        <v>72</v>
      </c>
      <c r="I29" s="40" t="s">
        <v>303</v>
      </c>
      <c r="J29" s="18">
        <v>60</v>
      </c>
      <c r="K29" s="36">
        <f>J29/L29</f>
        <v>0.12</v>
      </c>
      <c r="L29" s="18">
        <v>500</v>
      </c>
    </row>
    <row r="30" spans="1:12" ht="60">
      <c r="A30" s="18">
        <v>25</v>
      </c>
      <c r="B30" s="85" t="s">
        <v>137</v>
      </c>
      <c r="C30" s="85" t="s">
        <v>138</v>
      </c>
      <c r="D30" s="85" t="s">
        <v>139</v>
      </c>
      <c r="E30" s="83">
        <v>37069</v>
      </c>
      <c r="F30" s="32" t="s">
        <v>98</v>
      </c>
      <c r="G30" s="32">
        <v>11</v>
      </c>
      <c r="H30" s="82" t="s">
        <v>99</v>
      </c>
      <c r="I30" s="40" t="s">
        <v>303</v>
      </c>
      <c r="J30" s="18">
        <v>60</v>
      </c>
      <c r="K30" s="36">
        <v>0.12</v>
      </c>
      <c r="L30" s="18">
        <v>500</v>
      </c>
    </row>
    <row r="31" spans="1:12" ht="90">
      <c r="A31" s="18">
        <v>26</v>
      </c>
      <c r="B31" s="20" t="s">
        <v>287</v>
      </c>
      <c r="C31" s="18" t="s">
        <v>205</v>
      </c>
      <c r="D31" s="18" t="s">
        <v>114</v>
      </c>
      <c r="E31" s="57">
        <v>37019</v>
      </c>
      <c r="F31" s="66" t="s">
        <v>172</v>
      </c>
      <c r="G31" s="43">
        <v>11</v>
      </c>
      <c r="H31" s="35" t="s">
        <v>179</v>
      </c>
      <c r="I31" s="40" t="s">
        <v>303</v>
      </c>
      <c r="J31" s="35">
        <v>60</v>
      </c>
      <c r="K31" s="36">
        <f>J31/L31</f>
        <v>0.12</v>
      </c>
      <c r="L31" s="18">
        <v>500</v>
      </c>
    </row>
    <row r="32" spans="1:12" ht="105">
      <c r="A32" s="18">
        <v>27</v>
      </c>
      <c r="B32" s="43" t="s">
        <v>288</v>
      </c>
      <c r="C32" s="92" t="s">
        <v>289</v>
      </c>
      <c r="D32" s="92" t="s">
        <v>290</v>
      </c>
      <c r="E32" s="93">
        <v>36905</v>
      </c>
      <c r="F32" s="58" t="s">
        <v>291</v>
      </c>
      <c r="G32" s="43">
        <v>11</v>
      </c>
      <c r="H32" s="35" t="s">
        <v>278</v>
      </c>
      <c r="I32" s="40" t="s">
        <v>303</v>
      </c>
      <c r="J32" s="18">
        <v>40</v>
      </c>
      <c r="K32" s="36">
        <f>J32/L32</f>
        <v>0.08</v>
      </c>
      <c r="L32" s="18">
        <v>500</v>
      </c>
    </row>
    <row r="33" spans="1:12" ht="60">
      <c r="A33" s="18">
        <v>28</v>
      </c>
      <c r="B33" s="81" t="s">
        <v>140</v>
      </c>
      <c r="C33" s="81" t="s">
        <v>141</v>
      </c>
      <c r="D33" s="81" t="s">
        <v>142</v>
      </c>
      <c r="E33" s="83">
        <v>36848</v>
      </c>
      <c r="F33" s="32" t="s">
        <v>98</v>
      </c>
      <c r="G33" s="32">
        <v>11</v>
      </c>
      <c r="H33" s="82" t="s">
        <v>99</v>
      </c>
      <c r="I33" s="40" t="s">
        <v>303</v>
      </c>
      <c r="J33" s="18">
        <v>30</v>
      </c>
      <c r="K33" s="36">
        <v>0.06</v>
      </c>
      <c r="L33" s="18">
        <v>500</v>
      </c>
    </row>
    <row r="34" spans="1:12" ht="60">
      <c r="A34" s="18">
        <v>29</v>
      </c>
      <c r="B34" s="81" t="s">
        <v>143</v>
      </c>
      <c r="C34" s="81" t="s">
        <v>144</v>
      </c>
      <c r="D34" s="81" t="s">
        <v>145</v>
      </c>
      <c r="E34" s="83">
        <v>37220</v>
      </c>
      <c r="F34" s="32" t="s">
        <v>98</v>
      </c>
      <c r="G34" s="32">
        <v>11</v>
      </c>
      <c r="H34" s="82" t="s">
        <v>99</v>
      </c>
      <c r="I34" s="40" t="s">
        <v>303</v>
      </c>
      <c r="J34" s="18">
        <v>20</v>
      </c>
      <c r="K34" s="36">
        <v>0.04</v>
      </c>
      <c r="L34" s="18">
        <v>500</v>
      </c>
    </row>
    <row r="35" spans="1:12" ht="60">
      <c r="A35" s="18">
        <v>30</v>
      </c>
      <c r="B35" s="18" t="s">
        <v>74</v>
      </c>
      <c r="C35" s="18" t="s">
        <v>75</v>
      </c>
      <c r="D35" s="18" t="s">
        <v>76</v>
      </c>
      <c r="E35" s="68">
        <v>36941</v>
      </c>
      <c r="F35" s="18" t="s">
        <v>316</v>
      </c>
      <c r="G35" s="20">
        <v>11</v>
      </c>
      <c r="H35" s="20" t="s">
        <v>77</v>
      </c>
      <c r="I35" s="40" t="s">
        <v>303</v>
      </c>
      <c r="J35" s="18">
        <v>0</v>
      </c>
      <c r="K35" s="36">
        <f>J35/L35</f>
        <v>0</v>
      </c>
      <c r="L35" s="18">
        <v>500</v>
      </c>
    </row>
    <row r="36" spans="1:12" ht="90">
      <c r="A36" s="18">
        <v>31</v>
      </c>
      <c r="B36" s="18" t="s">
        <v>78</v>
      </c>
      <c r="C36" s="18" t="s">
        <v>41</v>
      </c>
      <c r="D36" s="18" t="s">
        <v>68</v>
      </c>
      <c r="E36" s="63">
        <v>37151</v>
      </c>
      <c r="F36" s="18" t="s">
        <v>317</v>
      </c>
      <c r="G36" s="20">
        <v>11</v>
      </c>
      <c r="H36" s="20" t="s">
        <v>79</v>
      </c>
      <c r="I36" s="40" t="s">
        <v>303</v>
      </c>
      <c r="J36" s="18">
        <v>0</v>
      </c>
      <c r="K36" s="36">
        <f>J36/L36</f>
        <v>0</v>
      </c>
      <c r="L36" s="18">
        <v>500</v>
      </c>
    </row>
    <row r="37" spans="1:12" ht="90">
      <c r="A37" s="18">
        <v>32</v>
      </c>
      <c r="B37" s="51" t="s">
        <v>292</v>
      </c>
      <c r="C37" s="51" t="s">
        <v>161</v>
      </c>
      <c r="D37" s="51" t="s">
        <v>73</v>
      </c>
      <c r="E37" s="60">
        <v>36931</v>
      </c>
      <c r="F37" s="51" t="s">
        <v>293</v>
      </c>
      <c r="G37" s="43">
        <v>11</v>
      </c>
      <c r="H37" s="88" t="s">
        <v>294</v>
      </c>
      <c r="I37" s="40" t="s">
        <v>303</v>
      </c>
      <c r="J37" s="88">
        <v>0</v>
      </c>
      <c r="K37" s="89">
        <f>J37/L37</f>
        <v>0</v>
      </c>
      <c r="L37" s="51">
        <v>500</v>
      </c>
    </row>
    <row r="38" spans="1:12" ht="75">
      <c r="A38" s="18">
        <v>33</v>
      </c>
      <c r="B38" s="42" t="s">
        <v>295</v>
      </c>
      <c r="C38" s="43" t="s">
        <v>296</v>
      </c>
      <c r="D38" s="43" t="s">
        <v>47</v>
      </c>
      <c r="E38" s="22">
        <v>37185</v>
      </c>
      <c r="F38" s="51" t="s">
        <v>239</v>
      </c>
      <c r="G38" s="43">
        <v>11</v>
      </c>
      <c r="H38" s="20" t="s">
        <v>240</v>
      </c>
      <c r="I38" s="40" t="s">
        <v>303</v>
      </c>
      <c r="J38" s="18">
        <v>0</v>
      </c>
      <c r="K38" s="36">
        <f>J38/L38</f>
        <v>0</v>
      </c>
      <c r="L38" s="18">
        <v>500</v>
      </c>
    </row>
    <row r="39" spans="1:12" ht="90">
      <c r="A39" s="18">
        <v>34</v>
      </c>
      <c r="B39" s="20" t="s">
        <v>297</v>
      </c>
      <c r="C39" s="58" t="s">
        <v>298</v>
      </c>
      <c r="D39" s="58" t="s">
        <v>28</v>
      </c>
      <c r="E39" s="78">
        <v>37146</v>
      </c>
      <c r="F39" s="66" t="s">
        <v>172</v>
      </c>
      <c r="G39" s="43">
        <v>11</v>
      </c>
      <c r="H39" s="35" t="s">
        <v>179</v>
      </c>
      <c r="I39" s="40" t="s">
        <v>303</v>
      </c>
      <c r="J39" s="35">
        <v>0</v>
      </c>
      <c r="K39" s="36">
        <f>J39/L39</f>
        <v>0</v>
      </c>
      <c r="L39" s="18">
        <v>500</v>
      </c>
    </row>
    <row r="40" spans="1:12" ht="105">
      <c r="A40" s="18">
        <v>35</v>
      </c>
      <c r="B40" s="35" t="s">
        <v>299</v>
      </c>
      <c r="C40" s="42" t="s">
        <v>300</v>
      </c>
      <c r="D40" s="42" t="s">
        <v>254</v>
      </c>
      <c r="E40" s="75">
        <v>37067</v>
      </c>
      <c r="F40" s="20" t="s">
        <v>277</v>
      </c>
      <c r="G40" s="43">
        <v>11</v>
      </c>
      <c r="H40" s="35" t="s">
        <v>278</v>
      </c>
      <c r="I40" s="40" t="s">
        <v>303</v>
      </c>
      <c r="J40" s="61">
        <v>0</v>
      </c>
      <c r="K40" s="36">
        <f>J40/L40</f>
        <v>0</v>
      </c>
      <c r="L40" s="18">
        <v>500</v>
      </c>
    </row>
    <row r="41" spans="1:12" ht="15">
      <c r="A41" s="11"/>
      <c r="B41" s="12"/>
      <c r="C41" s="12"/>
      <c r="D41" s="12"/>
      <c r="E41" s="13"/>
      <c r="F41" s="14"/>
      <c r="G41" s="9"/>
      <c r="H41" s="14"/>
      <c r="I41" s="15"/>
      <c r="J41" s="15"/>
      <c r="K41" s="15"/>
      <c r="L41" s="15"/>
    </row>
    <row r="42" spans="1:12" ht="15">
      <c r="A42" s="11"/>
      <c r="B42" s="12"/>
      <c r="C42" s="12"/>
      <c r="D42" s="12"/>
      <c r="E42" s="13"/>
      <c r="F42" s="14"/>
      <c r="G42" s="9"/>
      <c r="H42" s="14"/>
      <c r="I42" s="29"/>
      <c r="J42" s="29"/>
      <c r="K42" s="29"/>
      <c r="L42" s="29"/>
    </row>
    <row r="43" spans="1:12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20.25" customHeight="1">
      <c r="A44" s="10"/>
      <c r="B44" s="31" t="s">
        <v>13</v>
      </c>
      <c r="C44" s="31"/>
      <c r="D44" s="23"/>
      <c r="E44" s="23"/>
      <c r="F44" s="10"/>
      <c r="G44" s="10"/>
      <c r="H44" s="10"/>
      <c r="I44" s="10"/>
      <c r="J44" s="10"/>
      <c r="K44" s="10"/>
      <c r="L44" s="10"/>
    </row>
    <row r="45" spans="2:5" ht="15.75">
      <c r="B45" s="23"/>
      <c r="C45" s="25" t="s">
        <v>33</v>
      </c>
      <c r="D45" s="25"/>
      <c r="E45" s="25"/>
    </row>
    <row r="46" spans="2:5" ht="15.75">
      <c r="B46" s="23"/>
      <c r="C46" s="25" t="s">
        <v>34</v>
      </c>
      <c r="D46" s="25"/>
      <c r="E46" s="25"/>
    </row>
    <row r="47" spans="2:5" ht="15.75">
      <c r="B47" s="23"/>
      <c r="C47" s="25" t="s">
        <v>35</v>
      </c>
      <c r="D47" s="25"/>
      <c r="E47" s="25"/>
    </row>
    <row r="48" spans="2:5" ht="15.75">
      <c r="B48" s="23"/>
      <c r="C48" s="25" t="s">
        <v>38</v>
      </c>
      <c r="D48" s="25"/>
      <c r="E48" s="25"/>
    </row>
    <row r="49" spans="2:5" ht="15.75">
      <c r="B49" s="23"/>
      <c r="C49" s="25" t="s">
        <v>36</v>
      </c>
      <c r="D49" s="25"/>
      <c r="E49" s="25"/>
    </row>
    <row r="50" spans="2:5" ht="15.75">
      <c r="B50" s="23"/>
      <c r="C50" s="25" t="s">
        <v>31</v>
      </c>
      <c r="D50" s="25"/>
      <c r="E50" s="25"/>
    </row>
    <row r="51" spans="2:5" ht="15.75">
      <c r="B51" s="23"/>
      <c r="C51" s="25" t="s">
        <v>37</v>
      </c>
      <c r="D51" s="25"/>
      <c r="E51" s="25"/>
    </row>
    <row r="52" spans="2:5" ht="15.75">
      <c r="B52" s="23"/>
      <c r="C52" s="25" t="s">
        <v>25</v>
      </c>
      <c r="D52" s="25"/>
      <c r="E52" s="25"/>
    </row>
    <row r="53" spans="2:5" ht="15.75">
      <c r="B53" s="23"/>
      <c r="C53" s="25" t="s">
        <v>39</v>
      </c>
      <c r="D53" s="25"/>
      <c r="E53" s="25"/>
    </row>
    <row r="54" spans="2:5" ht="15">
      <c r="B54" s="10"/>
      <c r="C54" s="10"/>
      <c r="D54" s="10"/>
      <c r="E54" s="10"/>
    </row>
  </sheetData>
  <sheetProtection/>
  <autoFilter ref="A5:L40">
    <sortState ref="A6:L54">
      <sortCondition descending="1" sortBy="value" ref="K6:K54"/>
    </sortState>
  </autoFilter>
  <mergeCells count="13">
    <mergeCell ref="A2:C2"/>
    <mergeCell ref="A3:B3"/>
    <mergeCell ref="I42:L42"/>
    <mergeCell ref="C45:E45"/>
    <mergeCell ref="C46:E46"/>
    <mergeCell ref="C53:E53"/>
    <mergeCell ref="B44:C44"/>
    <mergeCell ref="C47:E47"/>
    <mergeCell ref="C48:E48"/>
    <mergeCell ref="C49:E49"/>
    <mergeCell ref="C50:E50"/>
    <mergeCell ref="C51:E51"/>
    <mergeCell ref="C52:E52"/>
  </mergeCells>
  <dataValidations count="1">
    <dataValidation allowBlank="1" showInputMessage="1" showErrorMessage="1" sqref="H4 F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5" sqref="A5:C5"/>
    </sheetView>
  </sheetViews>
  <sheetFormatPr defaultColWidth="9.140625" defaultRowHeight="15"/>
  <cols>
    <col min="2" max="2" width="14.57421875" style="0" customWidth="1"/>
    <col min="3" max="3" width="14.28125" style="0" customWidth="1"/>
    <col min="4" max="4" width="15.7109375" style="0" customWidth="1"/>
    <col min="5" max="5" width="15.421875" style="0" customWidth="1"/>
    <col min="6" max="6" width="44.140625" style="0" customWidth="1"/>
    <col min="9" max="9" width="12.28125" style="0" customWidth="1"/>
    <col min="10" max="10" width="11.57421875" style="0" customWidth="1"/>
    <col min="11" max="11" width="12.140625" style="0" customWidth="1"/>
    <col min="12" max="12" width="12.8515625" style="0" customWidth="1"/>
  </cols>
  <sheetData>
    <row r="1" ht="15">
      <c r="A1" t="s">
        <v>20</v>
      </c>
    </row>
    <row r="4" spans="1:12" ht="15">
      <c r="A4" s="10" t="s">
        <v>11</v>
      </c>
      <c r="B4" s="10" t="s">
        <v>12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5">
      <c r="A5" s="26" t="s">
        <v>163</v>
      </c>
      <c r="B5" s="26"/>
      <c r="C5" s="26"/>
      <c r="D5" s="1"/>
      <c r="E5" s="1"/>
      <c r="F5" s="1"/>
      <c r="G5" s="1"/>
      <c r="H5" s="1"/>
      <c r="I5" s="1"/>
      <c r="J5" s="1"/>
      <c r="K5" s="10"/>
      <c r="L5" s="10"/>
    </row>
    <row r="6" spans="1:12" ht="15">
      <c r="A6" s="27" t="s">
        <v>19</v>
      </c>
      <c r="B6" s="28"/>
      <c r="C6" s="10"/>
      <c r="D6" s="6"/>
      <c r="E6" s="6"/>
      <c r="F6" s="6"/>
      <c r="G6" s="6"/>
      <c r="H6" s="6"/>
      <c r="I6" s="6"/>
      <c r="J6" s="6"/>
      <c r="K6" s="10"/>
      <c r="L6" s="10"/>
    </row>
    <row r="7" spans="1:12" ht="15">
      <c r="A7" s="1"/>
      <c r="B7" s="1"/>
      <c r="C7" s="7"/>
      <c r="D7" s="7"/>
      <c r="E7" s="7"/>
      <c r="F7" s="7"/>
      <c r="G7" s="7"/>
      <c r="H7" s="7"/>
      <c r="I7" s="7"/>
      <c r="J7" s="7"/>
      <c r="K7" s="10"/>
      <c r="L7" s="10"/>
    </row>
    <row r="8" spans="1:12" ht="90">
      <c r="A8" s="2" t="s">
        <v>0</v>
      </c>
      <c r="B8" s="3" t="s">
        <v>1</v>
      </c>
      <c r="C8" s="4" t="s">
        <v>2</v>
      </c>
      <c r="D8" s="4" t="s">
        <v>3</v>
      </c>
      <c r="E8" s="4" t="s">
        <v>4</v>
      </c>
      <c r="F8" s="4" t="s">
        <v>21</v>
      </c>
      <c r="G8" s="4" t="s">
        <v>5</v>
      </c>
      <c r="H8" s="5" t="s">
        <v>6</v>
      </c>
      <c r="I8" s="4" t="s">
        <v>7</v>
      </c>
      <c r="J8" s="4" t="s">
        <v>8</v>
      </c>
      <c r="K8" s="8" t="s">
        <v>9</v>
      </c>
      <c r="L8" s="8" t="s">
        <v>10</v>
      </c>
    </row>
    <row r="9" spans="1:12" ht="60">
      <c r="A9" s="18">
        <v>1</v>
      </c>
      <c r="B9" s="35" t="s">
        <v>146</v>
      </c>
      <c r="C9" s="35" t="s">
        <v>147</v>
      </c>
      <c r="D9" s="19"/>
      <c r="E9" s="57"/>
      <c r="F9" s="18" t="s">
        <v>148</v>
      </c>
      <c r="G9" s="20">
        <v>10</v>
      </c>
      <c r="H9" s="20"/>
      <c r="I9" s="40" t="s">
        <v>303</v>
      </c>
      <c r="J9" s="18">
        <v>160</v>
      </c>
      <c r="K9" s="37">
        <v>0.32</v>
      </c>
      <c r="L9" s="35">
        <v>500</v>
      </c>
    </row>
    <row r="10" spans="1:12" ht="60">
      <c r="A10" s="18">
        <v>2</v>
      </c>
      <c r="B10" s="35" t="s">
        <v>149</v>
      </c>
      <c r="C10" s="35" t="s">
        <v>150</v>
      </c>
      <c r="D10" s="18" t="s">
        <v>142</v>
      </c>
      <c r="E10" s="24">
        <v>37326</v>
      </c>
      <c r="F10" s="42" t="s">
        <v>148</v>
      </c>
      <c r="G10" s="20">
        <v>10</v>
      </c>
      <c r="H10" s="20"/>
      <c r="I10" s="40" t="s">
        <v>303</v>
      </c>
      <c r="J10" s="18">
        <v>0</v>
      </c>
      <c r="K10" s="37">
        <v>0</v>
      </c>
      <c r="L10" s="35">
        <v>500</v>
      </c>
    </row>
    <row r="11" spans="1:12" ht="60">
      <c r="A11" s="18">
        <v>3</v>
      </c>
      <c r="B11" s="35" t="s">
        <v>151</v>
      </c>
      <c r="C11" s="35" t="s">
        <v>152</v>
      </c>
      <c r="D11" s="18"/>
      <c r="E11" s="60">
        <v>37208</v>
      </c>
      <c r="F11" s="51" t="s">
        <v>153</v>
      </c>
      <c r="G11" s="20">
        <v>10</v>
      </c>
      <c r="H11" s="20"/>
      <c r="I11" s="40" t="s">
        <v>303</v>
      </c>
      <c r="J11" s="18">
        <v>0</v>
      </c>
      <c r="K11" s="36">
        <v>0</v>
      </c>
      <c r="L11" s="35">
        <v>500</v>
      </c>
    </row>
    <row r="12" spans="1:12" ht="60">
      <c r="A12" s="19">
        <v>4</v>
      </c>
      <c r="B12" s="35" t="s">
        <v>154</v>
      </c>
      <c r="C12" s="35" t="s">
        <v>155</v>
      </c>
      <c r="D12" s="18" t="s">
        <v>156</v>
      </c>
      <c r="E12" s="60">
        <v>37278</v>
      </c>
      <c r="F12" s="51" t="s">
        <v>153</v>
      </c>
      <c r="G12" s="20">
        <v>10</v>
      </c>
      <c r="H12" s="20"/>
      <c r="I12" s="40" t="s">
        <v>303</v>
      </c>
      <c r="J12" s="18">
        <v>0</v>
      </c>
      <c r="K12" s="36">
        <v>0</v>
      </c>
      <c r="L12" s="35">
        <v>500</v>
      </c>
    </row>
    <row r="13" spans="1:12" ht="75">
      <c r="A13" s="18">
        <v>5</v>
      </c>
      <c r="B13" s="35" t="s">
        <v>157</v>
      </c>
      <c r="C13" s="35" t="s">
        <v>158</v>
      </c>
      <c r="D13" s="18"/>
      <c r="E13" s="22">
        <v>37476</v>
      </c>
      <c r="F13" s="42" t="s">
        <v>159</v>
      </c>
      <c r="G13" s="20">
        <v>10</v>
      </c>
      <c r="H13" s="20"/>
      <c r="I13" s="40" t="s">
        <v>303</v>
      </c>
      <c r="J13" s="18">
        <v>0</v>
      </c>
      <c r="K13" s="36">
        <v>0</v>
      </c>
      <c r="L13" s="35">
        <v>500</v>
      </c>
    </row>
    <row r="14" spans="1:12" ht="45">
      <c r="A14" s="18">
        <v>6</v>
      </c>
      <c r="B14" s="35" t="s">
        <v>160</v>
      </c>
      <c r="C14" s="35" t="s">
        <v>161</v>
      </c>
      <c r="D14" s="18" t="s">
        <v>56</v>
      </c>
      <c r="E14" s="21">
        <v>37067</v>
      </c>
      <c r="F14" s="18" t="s">
        <v>162</v>
      </c>
      <c r="G14" s="20">
        <v>10</v>
      </c>
      <c r="H14" s="20"/>
      <c r="I14" s="40" t="s">
        <v>303</v>
      </c>
      <c r="J14" s="35">
        <v>0</v>
      </c>
      <c r="K14" s="37">
        <v>0</v>
      </c>
      <c r="L14" s="35">
        <v>500</v>
      </c>
    </row>
  </sheetData>
  <sheetProtection/>
  <autoFilter ref="A8:L14">
    <sortState ref="A9:L14">
      <sortCondition descending="1" sortBy="value" ref="K9:K14"/>
    </sortState>
  </autoFilter>
  <mergeCells count="2">
    <mergeCell ref="A5:C5"/>
    <mergeCell ref="A6:B6"/>
  </mergeCells>
  <dataValidations count="1">
    <dataValidation allowBlank="1" showInputMessage="1" showErrorMessage="1" sqref="H7 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5" sqref="A5:C5"/>
    </sheetView>
  </sheetViews>
  <sheetFormatPr defaultColWidth="9.140625" defaultRowHeight="15"/>
  <cols>
    <col min="2" max="2" width="16.8515625" style="0" customWidth="1"/>
    <col min="3" max="3" width="15.8515625" style="0" customWidth="1"/>
    <col min="4" max="4" width="16.140625" style="0" customWidth="1"/>
    <col min="5" max="5" width="14.57421875" style="0" customWidth="1"/>
    <col min="6" max="6" width="36.7109375" style="0" customWidth="1"/>
  </cols>
  <sheetData>
    <row r="1" ht="15.75">
      <c r="A1" s="23" t="s">
        <v>20</v>
      </c>
    </row>
    <row r="4" spans="1:12" ht="15">
      <c r="A4" s="10" t="s">
        <v>11</v>
      </c>
      <c r="B4" s="10" t="s">
        <v>12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5">
      <c r="A5" s="26" t="s">
        <v>163</v>
      </c>
      <c r="B5" s="26"/>
      <c r="C5" s="26"/>
      <c r="D5" s="1"/>
      <c r="E5" s="1"/>
      <c r="F5" s="1"/>
      <c r="G5" s="1"/>
      <c r="H5" s="1"/>
      <c r="I5" s="1"/>
      <c r="J5" s="1"/>
      <c r="K5" s="10"/>
      <c r="L5" s="10"/>
    </row>
    <row r="6" spans="1:12" ht="15">
      <c r="A6" s="27" t="s">
        <v>19</v>
      </c>
      <c r="B6" s="28"/>
      <c r="C6" s="10"/>
      <c r="D6" s="6"/>
      <c r="E6" s="6"/>
      <c r="F6" s="6"/>
      <c r="G6" s="6"/>
      <c r="H6" s="6"/>
      <c r="I6" s="6"/>
      <c r="J6" s="6"/>
      <c r="K6" s="10"/>
      <c r="L6" s="10"/>
    </row>
    <row r="7" spans="1:12" ht="15">
      <c r="A7" s="1"/>
      <c r="B7" s="1"/>
      <c r="C7" s="7"/>
      <c r="D7" s="7"/>
      <c r="E7" s="7"/>
      <c r="F7" s="7"/>
      <c r="G7" s="7"/>
      <c r="H7" s="7"/>
      <c r="I7" s="7"/>
      <c r="J7" s="7"/>
      <c r="K7" s="10"/>
      <c r="L7" s="10"/>
    </row>
    <row r="8" spans="1:12" ht="90">
      <c r="A8" s="2" t="s">
        <v>0</v>
      </c>
      <c r="B8" s="3" t="s">
        <v>1</v>
      </c>
      <c r="C8" s="4" t="s">
        <v>2</v>
      </c>
      <c r="D8" s="4" t="s">
        <v>3</v>
      </c>
      <c r="E8" s="4" t="s">
        <v>4</v>
      </c>
      <c r="F8" s="4" t="s">
        <v>21</v>
      </c>
      <c r="G8" s="4" t="s">
        <v>5</v>
      </c>
      <c r="H8" s="5" t="s">
        <v>6</v>
      </c>
      <c r="I8" s="4" t="s">
        <v>7</v>
      </c>
      <c r="J8" s="4" t="s">
        <v>8</v>
      </c>
      <c r="K8" s="8" t="s">
        <v>9</v>
      </c>
      <c r="L8" s="8" t="s">
        <v>10</v>
      </c>
    </row>
    <row r="9" spans="1:12" ht="60">
      <c r="A9" s="18">
        <v>1</v>
      </c>
      <c r="B9" s="34" t="s">
        <v>167</v>
      </c>
      <c r="C9" s="34" t="s">
        <v>168</v>
      </c>
      <c r="D9" s="16" t="s">
        <v>73</v>
      </c>
      <c r="E9" s="33"/>
      <c r="F9" s="64" t="s">
        <v>166</v>
      </c>
      <c r="G9" s="20">
        <v>11</v>
      </c>
      <c r="H9" s="17"/>
      <c r="I9" s="40" t="s">
        <v>303</v>
      </c>
      <c r="J9" s="18">
        <v>90</v>
      </c>
      <c r="K9" s="37">
        <v>0.18</v>
      </c>
      <c r="L9" s="18">
        <v>500</v>
      </c>
    </row>
    <row r="10" spans="1:12" ht="60">
      <c r="A10" s="18">
        <v>2</v>
      </c>
      <c r="B10" s="34" t="s">
        <v>164</v>
      </c>
      <c r="C10" s="16" t="s">
        <v>41</v>
      </c>
      <c r="D10" s="16" t="s">
        <v>165</v>
      </c>
      <c r="E10" s="33"/>
      <c r="F10" s="64" t="s">
        <v>166</v>
      </c>
      <c r="G10" s="20">
        <v>9</v>
      </c>
      <c r="H10" s="17"/>
      <c r="I10" s="40" t="s">
        <v>303</v>
      </c>
      <c r="J10" s="18">
        <v>30</v>
      </c>
      <c r="K10" s="36">
        <v>0.06</v>
      </c>
      <c r="L10" s="18">
        <v>500</v>
      </c>
    </row>
    <row r="11" spans="1:12" ht="15">
      <c r="A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</sheetData>
  <sheetProtection/>
  <autoFilter ref="A8:L10">
    <sortState ref="A9:L11">
      <sortCondition descending="1" sortBy="value" ref="K9:K11"/>
    </sortState>
  </autoFilter>
  <mergeCells count="2">
    <mergeCell ref="A5:C5"/>
    <mergeCell ref="A6:B6"/>
  </mergeCells>
  <dataValidations count="1">
    <dataValidation allowBlank="1" showInputMessage="1" showErrorMessage="1" sqref="H7 F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РЦМОНиИТ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Антюфеева Ю.И.</dc:creator>
  <cp:keywords/>
  <dc:description/>
  <cp:lastModifiedBy>nesterenkoelvl</cp:lastModifiedBy>
  <cp:lastPrinted>2018-11-29T10:53:11Z</cp:lastPrinted>
  <dcterms:created xsi:type="dcterms:W3CDTF">2015-11-24T07:07:52Z</dcterms:created>
  <dcterms:modified xsi:type="dcterms:W3CDTF">2018-12-06T08:02:52Z</dcterms:modified>
  <cp:category/>
  <cp:version/>
  <cp:contentType/>
  <cp:contentStatus/>
</cp:coreProperties>
</file>