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6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СПО" sheetId="6" r:id="rId6"/>
    <sheet name="частные ОО" sheetId="7" r:id="rId7"/>
  </sheets>
  <definedNames>
    <definedName name="_xlnm._FilterDatabase" localSheetId="3" hidden="1">'10 класс'!$A$5:$L$69</definedName>
    <definedName name="_xlnm._FilterDatabase" localSheetId="4" hidden="1">'11 класс'!$A$5:$L$81</definedName>
    <definedName name="_xlnm._FilterDatabase" localSheetId="0" hidden="1">'7 класс'!$A$5:$L$33</definedName>
    <definedName name="_xlnm._FilterDatabase" localSheetId="1" hidden="1">'8 класс'!$A$5:$L$48</definedName>
    <definedName name="_xlnm._FilterDatabase" localSheetId="2" hidden="1">'9 класс'!$A$5:$L$67</definedName>
    <definedName name="_xlnm._FilterDatabase" localSheetId="5" hidden="1">'СПО'!$A$6:$L$19</definedName>
    <definedName name="_xlnm._FilterDatabase" localSheetId="6" hidden="1">'частные ОО'!$A$5:$L$16</definedName>
  </definedNames>
  <calcPr fullCalcOnLoad="1"/>
</workbook>
</file>

<file path=xl/sharedStrings.xml><?xml version="1.0" encoding="utf-8"?>
<sst xmlns="http://schemas.openxmlformats.org/spreadsheetml/2006/main" count="1911" uniqueCount="811">
  <si>
    <t>№ п/п</t>
  </si>
  <si>
    <t>Фамилия</t>
  </si>
  <si>
    <t>Имя</t>
  </si>
  <si>
    <t>Отчество</t>
  </si>
  <si>
    <t>Дата рождения</t>
  </si>
  <si>
    <t>уровень (класс) обучения</t>
  </si>
  <si>
    <t>ФИО учителя</t>
  </si>
  <si>
    <t>Тип диплома (победитель, призер), участник</t>
  </si>
  <si>
    <t>Результат (балл)</t>
  </si>
  <si>
    <t>процент выполнения работы</t>
  </si>
  <si>
    <t xml:space="preserve">максимальное количество баллов - </t>
  </si>
  <si>
    <t>Этап:</t>
  </si>
  <si>
    <t>муниципальный</t>
  </si>
  <si>
    <t>Подписи членов жюри:</t>
  </si>
  <si>
    <t xml:space="preserve">Предмет: </t>
  </si>
  <si>
    <t>Уровень:  7 класс</t>
  </si>
  <si>
    <t>Уровень:  8 класс</t>
  </si>
  <si>
    <t>Уровень:  9 класс</t>
  </si>
  <si>
    <t>Уровень:  10  класс</t>
  </si>
  <si>
    <t>Уровень:  11  класс</t>
  </si>
  <si>
    <t>Уровень:  учреждения среднего профессионального образования</t>
  </si>
  <si>
    <t>ОО в соответствии с Уставом (полное и сокращённое названия)</t>
  </si>
  <si>
    <t>Частное общеобразовательное учреждение "Средняя общеобразовательная школа "Экополис", ЧОУ СОШ "Экополис"</t>
  </si>
  <si>
    <t>Частное общеобразовательное учреждение "Средняя, общеобразовательная школа "Олимп", ЧОУ"СОШ"Олимп"</t>
  </si>
  <si>
    <t xml:space="preserve">Строгонова </t>
  </si>
  <si>
    <t>Ульяна</t>
  </si>
  <si>
    <t>Романовна</t>
  </si>
  <si>
    <t xml:space="preserve">Цыркина </t>
  </si>
  <si>
    <t xml:space="preserve"> Анжела </t>
  </si>
  <si>
    <t>Леонидовна</t>
  </si>
  <si>
    <t xml:space="preserve">Кулага </t>
  </si>
  <si>
    <t>Дарья</t>
  </si>
  <si>
    <t>Сергеевна</t>
  </si>
  <si>
    <t xml:space="preserve">Некрасов </t>
  </si>
  <si>
    <t xml:space="preserve">Павел </t>
  </si>
  <si>
    <t>Юрьевич</t>
  </si>
  <si>
    <t xml:space="preserve">Князева </t>
  </si>
  <si>
    <t xml:space="preserve">Елизавета </t>
  </si>
  <si>
    <t>Ивановна</t>
  </si>
  <si>
    <t xml:space="preserve">Чигвинцева </t>
  </si>
  <si>
    <t xml:space="preserve">Карина </t>
  </si>
  <si>
    <t>Олеговна</t>
  </si>
  <si>
    <t xml:space="preserve">Костромитин </t>
  </si>
  <si>
    <t xml:space="preserve">Георгий </t>
  </si>
  <si>
    <t xml:space="preserve"> Геннадьевич</t>
  </si>
  <si>
    <t>Частное общеобразовательное учреждение средняя общеобразовательная школа "Оренбургская Епархиальная Православная гимназия имени Святого Праведного Иоанна Кронштадтского"</t>
  </si>
  <si>
    <t>Предмет: обществознание</t>
  </si>
  <si>
    <t>Государственное автономное профессиональное образовательное учреждение "Оренбургский колледж экономики и информатики", ГАПОУ "ОКЭИ"</t>
  </si>
  <si>
    <t>Государственное автономное профессиональное образовательное учреждение "Оренбургский государственный колледж", ГАПОУ "ОГК"</t>
  </si>
  <si>
    <t>Государственное бюджетное профессиональное образовательное учреждение "Педагогический колледж им. Н.К. Калугина" г. Оренбурга, ГБПОУ Педколледж г. Оренбурга</t>
  </si>
  <si>
    <t xml:space="preserve">Государственное автономное профессиональное образовательное учреждение "Гуманитарно- технический техникум "г. Оренбурга , ГАПОУ ГТТ </t>
  </si>
  <si>
    <t>ГАПОУ "Колледж сервиса"</t>
  </si>
  <si>
    <t>Государственное автономное профессиональное образовательное учреждение "Оренбургский учетно-финансовый техникум" (ГАПОУ ОУФТ)</t>
  </si>
  <si>
    <t xml:space="preserve">Васильченко </t>
  </si>
  <si>
    <t xml:space="preserve">Евгения </t>
  </si>
  <si>
    <t>Николаевна</t>
  </si>
  <si>
    <t>Мятович</t>
  </si>
  <si>
    <t xml:space="preserve">Сергей </t>
  </si>
  <si>
    <t>Александрович</t>
  </si>
  <si>
    <t xml:space="preserve">Толокольникова </t>
  </si>
  <si>
    <t xml:space="preserve">Рябинина   </t>
  </si>
  <si>
    <t xml:space="preserve">Коршманюк  </t>
  </si>
  <si>
    <t xml:space="preserve">Кучинский </t>
  </si>
  <si>
    <t xml:space="preserve">Кузьминкина </t>
  </si>
  <si>
    <t>Васильева</t>
  </si>
  <si>
    <t xml:space="preserve">Красникова </t>
  </si>
  <si>
    <t>Олеся</t>
  </si>
  <si>
    <t xml:space="preserve">Полина </t>
  </si>
  <si>
    <t>Алиса</t>
  </si>
  <si>
    <t xml:space="preserve"> Юлия </t>
  </si>
  <si>
    <t xml:space="preserve">Даниил </t>
  </si>
  <si>
    <t xml:space="preserve">Ксения </t>
  </si>
  <si>
    <t>Анастасия</t>
  </si>
  <si>
    <t>Александровна</t>
  </si>
  <si>
    <t>Алексеевна</t>
  </si>
  <si>
    <t>Витальевна</t>
  </si>
  <si>
    <t>Васильевна</t>
  </si>
  <si>
    <t xml:space="preserve">Янович </t>
  </si>
  <si>
    <t>Адреевна</t>
  </si>
  <si>
    <t xml:space="preserve">Вебер </t>
  </si>
  <si>
    <t xml:space="preserve"> Андреевна</t>
  </si>
  <si>
    <t>Морозова Ирина Валентиновна</t>
  </si>
  <si>
    <t>Писарчик</t>
  </si>
  <si>
    <t xml:space="preserve"> Ульяна </t>
  </si>
  <si>
    <t>Павловна</t>
  </si>
  <si>
    <t xml:space="preserve">Сюсюра </t>
  </si>
  <si>
    <t xml:space="preserve"> Елизавета </t>
  </si>
  <si>
    <t xml:space="preserve"> Дмитриевна</t>
  </si>
  <si>
    <t xml:space="preserve">Коновалов </t>
  </si>
  <si>
    <t xml:space="preserve">Егор </t>
  </si>
  <si>
    <t>Васильевич</t>
  </si>
  <si>
    <t xml:space="preserve">Максимов </t>
  </si>
  <si>
    <t xml:space="preserve"> Александр </t>
  </si>
  <si>
    <t xml:space="preserve"> Алексеевич</t>
  </si>
  <si>
    <t xml:space="preserve">Муниципальное общеобразовательное автономное учреждение "Гимназия № 1", МОАУ «Гимназия № 1» г. Оренбург </t>
  </si>
  <si>
    <t xml:space="preserve">Черненко </t>
  </si>
  <si>
    <t xml:space="preserve"> Виктория </t>
  </si>
  <si>
    <t>Крыжняя Анастасия Викторовна</t>
  </si>
  <si>
    <t xml:space="preserve">Сакало </t>
  </si>
  <si>
    <t xml:space="preserve"> Диана</t>
  </si>
  <si>
    <t xml:space="preserve"> Вадимовна</t>
  </si>
  <si>
    <t xml:space="preserve">Нестеренко </t>
  </si>
  <si>
    <t>Алексеевич</t>
  </si>
  <si>
    <t xml:space="preserve">Белоусова </t>
  </si>
  <si>
    <t xml:space="preserve"> Валерия </t>
  </si>
  <si>
    <t xml:space="preserve"> Алексеевна</t>
  </si>
  <si>
    <t xml:space="preserve">Иордан </t>
  </si>
  <si>
    <t xml:space="preserve"> София </t>
  </si>
  <si>
    <t>Предмет: обществознания</t>
  </si>
  <si>
    <t>Ежова Любовь Юрьевна</t>
  </si>
  <si>
    <t>Супрун</t>
  </si>
  <si>
    <t xml:space="preserve"> Софья </t>
  </si>
  <si>
    <t>24.07.2003г</t>
  </si>
  <si>
    <t>Белоусова</t>
  </si>
  <si>
    <t xml:space="preserve"> Дарья </t>
  </si>
  <si>
    <t>17.10.2003г</t>
  </si>
  <si>
    <t xml:space="preserve">Екатерина </t>
  </si>
  <si>
    <t xml:space="preserve"> Юрьевна</t>
  </si>
  <si>
    <t xml:space="preserve">Меркулова </t>
  </si>
  <si>
    <t xml:space="preserve"> Ольга</t>
  </si>
  <si>
    <t xml:space="preserve"> Сергеевна</t>
  </si>
  <si>
    <t>18.02.2003г</t>
  </si>
  <si>
    <t xml:space="preserve">Круглова </t>
  </si>
  <si>
    <t xml:space="preserve"> Диана </t>
  </si>
  <si>
    <t>Борисовна</t>
  </si>
  <si>
    <t>06.07.2003г</t>
  </si>
  <si>
    <t xml:space="preserve">Гречаная </t>
  </si>
  <si>
    <t xml:space="preserve"> Дарья</t>
  </si>
  <si>
    <t xml:space="preserve">Михина </t>
  </si>
  <si>
    <t xml:space="preserve">Дарья </t>
  </si>
  <si>
    <t>19.08.2003г</t>
  </si>
  <si>
    <t xml:space="preserve">Платова </t>
  </si>
  <si>
    <t xml:space="preserve"> Виктория</t>
  </si>
  <si>
    <t xml:space="preserve"> Евгеньевна</t>
  </si>
  <si>
    <t>05.01.2003г</t>
  </si>
  <si>
    <t xml:space="preserve">Климитенко </t>
  </si>
  <si>
    <t>Полина</t>
  </si>
  <si>
    <t>Владиславовна</t>
  </si>
  <si>
    <t>Давыденко</t>
  </si>
  <si>
    <t xml:space="preserve"> Анна </t>
  </si>
  <si>
    <t>Владимировна</t>
  </si>
  <si>
    <t xml:space="preserve">Гусева </t>
  </si>
  <si>
    <t xml:space="preserve"> Викторовна</t>
  </si>
  <si>
    <t>Гирина</t>
  </si>
  <si>
    <t xml:space="preserve"> Елизавета</t>
  </si>
  <si>
    <t>Корнилова</t>
  </si>
  <si>
    <t xml:space="preserve">Елена </t>
  </si>
  <si>
    <t xml:space="preserve"> Александровна</t>
  </si>
  <si>
    <t xml:space="preserve">Самсонова  </t>
  </si>
  <si>
    <t xml:space="preserve">  Александра </t>
  </si>
  <si>
    <t xml:space="preserve"> Павловна</t>
  </si>
  <si>
    <t>Иглова</t>
  </si>
  <si>
    <t xml:space="preserve"> Елена </t>
  </si>
  <si>
    <t xml:space="preserve">Петрова </t>
  </si>
  <si>
    <t xml:space="preserve">Колодина </t>
  </si>
  <si>
    <t xml:space="preserve"> Михайловна</t>
  </si>
  <si>
    <t>Ушакова</t>
  </si>
  <si>
    <t xml:space="preserve">Кондусова </t>
  </si>
  <si>
    <t xml:space="preserve"> Анастасия</t>
  </si>
  <si>
    <t xml:space="preserve"> Владимировна</t>
  </si>
  <si>
    <t xml:space="preserve">Антонова </t>
  </si>
  <si>
    <t xml:space="preserve">Анастасия </t>
  </si>
  <si>
    <t xml:space="preserve"> Александровна </t>
  </si>
  <si>
    <t xml:space="preserve">Благодарская </t>
  </si>
  <si>
    <t xml:space="preserve">Кристина </t>
  </si>
  <si>
    <t xml:space="preserve">Фомина </t>
  </si>
  <si>
    <t xml:space="preserve">Колмыкова </t>
  </si>
  <si>
    <t xml:space="preserve">Виктория </t>
  </si>
  <si>
    <t xml:space="preserve">Прояева </t>
  </si>
  <si>
    <t xml:space="preserve">Маргарита </t>
  </si>
  <si>
    <t xml:space="preserve">Лебедева </t>
  </si>
  <si>
    <t xml:space="preserve">Наталья </t>
  </si>
  <si>
    <t xml:space="preserve">Верещагина </t>
  </si>
  <si>
    <t xml:space="preserve">Ангелина </t>
  </si>
  <si>
    <t xml:space="preserve">Фисенко </t>
  </si>
  <si>
    <t xml:space="preserve">Илона </t>
  </si>
  <si>
    <t xml:space="preserve"> Константиновна</t>
  </si>
  <si>
    <t>Легостаев Александр Сергеевич</t>
  </si>
  <si>
    <t xml:space="preserve">Волочай </t>
  </si>
  <si>
    <t>Олег</t>
  </si>
  <si>
    <t>"Ор-АВНЕР"</t>
  </si>
  <si>
    <t>Карпец Лариса Николаевна</t>
  </si>
  <si>
    <t xml:space="preserve">Кудряшова </t>
  </si>
  <si>
    <t>Ева</t>
  </si>
  <si>
    <t>Кукаева Диана Кайровна</t>
  </si>
  <si>
    <t>Запрометова Ангелина Александровна</t>
  </si>
  <si>
    <t>Щербакова Елена Викторовна</t>
  </si>
  <si>
    <t>Шатских Ольга Александровна</t>
  </si>
  <si>
    <t>Герасименко А.В.</t>
  </si>
  <si>
    <t>Палей Виктория Дмитриевна</t>
  </si>
  <si>
    <t>Анна Александровна</t>
  </si>
  <si>
    <t>Анна Михайловна</t>
  </si>
  <si>
    <t xml:space="preserve">Ураев </t>
  </si>
  <si>
    <t xml:space="preserve">Александр </t>
  </si>
  <si>
    <t>Викторович</t>
  </si>
  <si>
    <t>Государственное автономное профессиональное образовательное учреждение "Нефтегазоразведочный техникум" г. Оренбурга, ГАПОУ "НГРТ"</t>
  </si>
  <si>
    <t>Вера Васильевна</t>
  </si>
  <si>
    <t xml:space="preserve">Чарный </t>
  </si>
  <si>
    <t>Максим</t>
  </si>
  <si>
    <t>Евгеньевич</t>
  </si>
  <si>
    <t>Анисимов</t>
  </si>
  <si>
    <t>Николай</t>
  </si>
  <si>
    <t>Государственное автономное профессиональное образовательное учреждение "Оренбургский автотранспортный колледж имени заслуженного учителя Российской Федерации В.Н. Бевзюка" ( ГАПОУ "ОАТК им. В.Н. Бевзюка")</t>
  </si>
  <si>
    <t>Голубева Надежда Васильевна</t>
  </si>
  <si>
    <t>Ульяна Анатольевна</t>
  </si>
  <si>
    <t>Косимова</t>
  </si>
  <si>
    <t>Эмилия</t>
  </si>
  <si>
    <t>Салданваровна</t>
  </si>
  <si>
    <t>Швидко</t>
  </si>
  <si>
    <t>Денис</t>
  </si>
  <si>
    <t>Анатольевич</t>
  </si>
  <si>
    <t>Хисамутдинова</t>
  </si>
  <si>
    <t>Альфировна</t>
  </si>
  <si>
    <t>Белоклокова</t>
  </si>
  <si>
    <t>Коннова Ирина Аркадьевна</t>
  </si>
  <si>
    <t>Родионова Светлана Владимировна</t>
  </si>
  <si>
    <t>Илюзя</t>
  </si>
  <si>
    <t>Бояршинова И.М.</t>
  </si>
  <si>
    <t>Морозова И.В.</t>
  </si>
  <si>
    <t>Ежова Л.Ю.</t>
  </si>
  <si>
    <t xml:space="preserve">Шумаков </t>
  </si>
  <si>
    <t xml:space="preserve">Антон </t>
  </si>
  <si>
    <t>Сергеевич</t>
  </si>
  <si>
    <t>Муниципальное образовательное автономное учреждение "Лицей №6" им.З.Г.Серазетдиновой</t>
  </si>
  <si>
    <t>Джамалова Нурлана Мугамбиловна</t>
  </si>
  <si>
    <t xml:space="preserve">Фатюнин </t>
  </si>
  <si>
    <t xml:space="preserve">Михаил </t>
  </si>
  <si>
    <t>Джамалова Нурлана Мугабиловна</t>
  </si>
  <si>
    <t xml:space="preserve">Курамшин  </t>
  </si>
  <si>
    <t xml:space="preserve">Данил </t>
  </si>
  <si>
    <t>Вильданович</t>
  </si>
  <si>
    <t>Муниципальное общеобразовательное бюджетное учреждение "Лицей №9", МОБУ "Лицей №9" г. Оренбурга</t>
  </si>
  <si>
    <t>Воронцова Светлана Владимировна</t>
  </si>
  <si>
    <t xml:space="preserve">Мартыновский </t>
  </si>
  <si>
    <t xml:space="preserve">Артур </t>
  </si>
  <si>
    <t>Эдуардович</t>
  </si>
  <si>
    <t>Муниципальное общеобразовательное автономное учреждение "Гимназия №7" (полного дня), МОАУ "Гимназия №7" (полного дня)</t>
  </si>
  <si>
    <t xml:space="preserve">Дякина Елена Викторовна </t>
  </si>
  <si>
    <t xml:space="preserve">Тепляков </t>
  </si>
  <si>
    <t xml:space="preserve">Иван </t>
  </si>
  <si>
    <t xml:space="preserve">Поршевникова </t>
  </si>
  <si>
    <t>Муниципальное общеобразовательное автономное учреждение "Средняя общеобразовательная школа №67", МОАУ "СОШ №67"</t>
  </si>
  <si>
    <t>Солинская Полина георгиевна</t>
  </si>
  <si>
    <t xml:space="preserve">Якупов </t>
  </si>
  <si>
    <t xml:space="preserve">Айдар </t>
  </si>
  <si>
    <t>Рилевич</t>
  </si>
  <si>
    <t>Муниципальное общеобразовательное автономное учреждение «Средняя общеобразовательная школа № 5 с углубленным изучением предметов гуманитарного цикла г. Оренбурга», МОАУ "СОШ №5"</t>
  </si>
  <si>
    <t>Аношкина Любовь Александровна</t>
  </si>
  <si>
    <t xml:space="preserve">Насангужина </t>
  </si>
  <si>
    <t xml:space="preserve">Алима </t>
  </si>
  <si>
    <t>Амангосовна</t>
  </si>
  <si>
    <t>муниципальное общеобразовательное бюджетное учреждение "Основная общеобразовательная школа № 14" МОБУ "ООШ № 14" г. Оренбурга</t>
  </si>
  <si>
    <t>Гаврилова Лидия Сергеевна</t>
  </si>
  <si>
    <t xml:space="preserve">Малахов </t>
  </si>
  <si>
    <t>Муниципальное общеобразовательное бюджетное учреждение "Физико-математический лицей" г. Оренбурга, МОБУ "ФМЛ" г. Оренбурга</t>
  </si>
  <si>
    <t>Чиркина Татьяна Борисовна</t>
  </si>
  <si>
    <t xml:space="preserve">Кузьмина </t>
  </si>
  <si>
    <t xml:space="preserve">Олеся </t>
  </si>
  <si>
    <t>Муниципальное общеобразовательное автономное учреждение Гимназия №6 МОАУ "Гимназия №6"</t>
  </si>
  <si>
    <t>Ломакина Елена Витальевна</t>
  </si>
  <si>
    <t xml:space="preserve">Нехорошкина </t>
  </si>
  <si>
    <t>Муниципальное общеобразовательное бюджетное  учреждение "Средняя общеобразовательная школа № 31",МОБУ " СОШ № 31"</t>
  </si>
  <si>
    <t>Свистунова Елена Константиновна</t>
  </si>
  <si>
    <t xml:space="preserve">Щербакова </t>
  </si>
  <si>
    <t xml:space="preserve">Арина </t>
  </si>
  <si>
    <t>муниципальное общеобразовательное бюджетное учреждение "Основная общеобразовательная школа № 3"</t>
  </si>
  <si>
    <t>Красильникова Елена Геннадьевна</t>
  </si>
  <si>
    <t xml:space="preserve">Решетникова </t>
  </si>
  <si>
    <t xml:space="preserve">Галина </t>
  </si>
  <si>
    <t>Викторовна</t>
  </si>
  <si>
    <t>Муниципальное общеобразовательное автономное учреждение "Лицей №1", МОАУ "Лицей №1"</t>
  </si>
  <si>
    <t>Канашина Галина Викторовна</t>
  </si>
  <si>
    <t xml:space="preserve">Ли </t>
  </si>
  <si>
    <t xml:space="preserve">Юлия </t>
  </si>
  <si>
    <t>Игоревна</t>
  </si>
  <si>
    <t xml:space="preserve">Курс </t>
  </si>
  <si>
    <t>Муниципальное образовательное автономное учреждение "Средняя общеобразовательная школа № 69" г. Оренбурга</t>
  </si>
  <si>
    <t>Атлякина Венера Марсовна</t>
  </si>
  <si>
    <t xml:space="preserve">Байгильдин </t>
  </si>
  <si>
    <t xml:space="preserve">Данияр </t>
  </si>
  <si>
    <t>Ленарович</t>
  </si>
  <si>
    <t>Муниципальное общеобразовательное  автономное учреждение "Средняя общеобразовательная школа №32 им. Героя Советского Союза С.Т. Вагина", МОАУ "СОШ №32" г. Оренбурга</t>
  </si>
  <si>
    <t>Байгильдина Идия Закировна</t>
  </si>
  <si>
    <t xml:space="preserve">Вехова </t>
  </si>
  <si>
    <t>Муниципальное общеобразовательное автономное учреждение "Гимназия №8", МОАУ "Гимназия №8"</t>
  </si>
  <si>
    <t>Круглова Роксана Измайловна</t>
  </si>
  <si>
    <t xml:space="preserve">Чернова </t>
  </si>
  <si>
    <t xml:space="preserve">Муниципальное общеобразовательное бюджетное учреждение "Средняя общеобразовательная школа № 47", МОБУ "СОШ № 47" </t>
  </si>
  <si>
    <t>Жарылгасынов Каиржан Оспанович</t>
  </si>
  <si>
    <t xml:space="preserve">Сагайдак </t>
  </si>
  <si>
    <t xml:space="preserve">Панина </t>
  </si>
  <si>
    <t xml:space="preserve">Диана </t>
  </si>
  <si>
    <t>Муниципальное общеобразовательное автономное учреждение "Гимназия №3", МОАУ "Гимназия №3" г.Оренбурга</t>
  </si>
  <si>
    <t>Брусенцев Константин Викторович</t>
  </si>
  <si>
    <t>Долгополов</t>
  </si>
  <si>
    <t>Роман</t>
  </si>
  <si>
    <t>Дмитриевич</t>
  </si>
  <si>
    <t>Рафикова</t>
  </si>
  <si>
    <t>Алика</t>
  </si>
  <si>
    <t>Раимовна</t>
  </si>
  <si>
    <t>Пономарев</t>
  </si>
  <si>
    <t>Никита</t>
  </si>
  <si>
    <t>Константинович</t>
  </si>
  <si>
    <t>МОБУ "ООШ № 58"</t>
  </si>
  <si>
    <t>Дмитрюк Денис Вадимович</t>
  </si>
  <si>
    <t xml:space="preserve">Глушкова </t>
  </si>
  <si>
    <t xml:space="preserve">Татьяна </t>
  </si>
  <si>
    <t>муниципальное общеобразовательное автономное учреждение "Средняя общеобразовательная школа с углубленным изучением немецкого языка № 61 имени А.И.Морозова" г. Оренбурга (МОАУ "СОШ № 61")</t>
  </si>
  <si>
    <t>Гильмутдинов Фархат Салиевич</t>
  </si>
  <si>
    <t xml:space="preserve">Гришин </t>
  </si>
  <si>
    <t xml:space="preserve">Константин </t>
  </si>
  <si>
    <t>Андреевич</t>
  </si>
  <si>
    <t>Сайфулина Ульяна Сергеевна</t>
  </si>
  <si>
    <t xml:space="preserve">Папырина </t>
  </si>
  <si>
    <t>Дмитриевна</t>
  </si>
  <si>
    <t xml:space="preserve">Панькова </t>
  </si>
  <si>
    <t xml:space="preserve">Мария </t>
  </si>
  <si>
    <t>Сафонова Ольга Александровна</t>
  </si>
  <si>
    <t xml:space="preserve">Сергеев </t>
  </si>
  <si>
    <t xml:space="preserve">Вячеслав </t>
  </si>
  <si>
    <t>Ткаченко Алексей Николаевич</t>
  </si>
  <si>
    <t xml:space="preserve">Гоголев </t>
  </si>
  <si>
    <t>Артемович</t>
  </si>
  <si>
    <t>Муниципальное автономное общеобразовательное учреждение «Средняя общеобразовательная школа № 87», МОАУ «СОШ № 87» г. Оренбурга</t>
  </si>
  <si>
    <t>Кужагулова Б.К.</t>
  </si>
  <si>
    <t xml:space="preserve">Кузин </t>
  </si>
  <si>
    <t xml:space="preserve">Тимур </t>
  </si>
  <si>
    <t>Владимирович</t>
  </si>
  <si>
    <t xml:space="preserve">Лобанова </t>
  </si>
  <si>
    <t>Исмагилов Ильнар Соломатович</t>
  </si>
  <si>
    <t xml:space="preserve">Анненков </t>
  </si>
  <si>
    <t>муниципальное общеобразовательное автономное учреждение "Гимназия № 2", МОАУ "Гимназия № 2" г. Оренбурга</t>
  </si>
  <si>
    <t>Северина Мария Юрьевна</t>
  </si>
  <si>
    <t xml:space="preserve">Бикмухаметова </t>
  </si>
  <si>
    <t xml:space="preserve">Адель </t>
  </si>
  <si>
    <t>Ильшатовна</t>
  </si>
  <si>
    <t>Муниципальное общеобразовательное автономное уреждение "Лицей №4", МОАУ "Лицей №4"г.Оренбурга</t>
  </si>
  <si>
    <t>Идрисова Эльвира Сагидовна</t>
  </si>
  <si>
    <t xml:space="preserve">Караулова </t>
  </si>
  <si>
    <t xml:space="preserve">Константинова </t>
  </si>
  <si>
    <t>Андреевна</t>
  </si>
  <si>
    <t xml:space="preserve">Рогожина </t>
  </si>
  <si>
    <t>Валерьевна</t>
  </si>
  <si>
    <t xml:space="preserve">Матков </t>
  </si>
  <si>
    <t xml:space="preserve">Юрий </t>
  </si>
  <si>
    <t>муниципальное общеобразовательное бюджетное учреждение "Средняя общеобразовательная школа № 19" МОБУ "СОШ № 19"</t>
  </si>
  <si>
    <t>Белоусова Алла Александровна</t>
  </si>
  <si>
    <t xml:space="preserve">Завалённая </t>
  </si>
  <si>
    <t xml:space="preserve">Антонина </t>
  </si>
  <si>
    <t>Муниципальное общеобразовательное автономное учреждение "Гимназия № 4", МОАУ "Гимназия № 4" г. Оренбурга</t>
  </si>
  <si>
    <t>Попова Татьяна Петровна</t>
  </si>
  <si>
    <t xml:space="preserve">Баландин </t>
  </si>
  <si>
    <t>Муниципальное общеобразовательное бюджетное учреждение «Средняя общеобразовательная школа №11», МОБУ «СОШ №11» г. Оренбурга</t>
  </si>
  <si>
    <t>Пучкова Екатерина Евгеньевна</t>
  </si>
  <si>
    <t xml:space="preserve">Стрельцова </t>
  </si>
  <si>
    <t xml:space="preserve">Яна </t>
  </si>
  <si>
    <t xml:space="preserve">Евстратьева </t>
  </si>
  <si>
    <t xml:space="preserve">Ева </t>
  </si>
  <si>
    <t>Евгеньевна</t>
  </si>
  <si>
    <t xml:space="preserve">Карпова </t>
  </si>
  <si>
    <t>Муниципальное общеобразовательное автономное учреждение "Средняя общеобразовательная школа № 57", МОАУ "СОШ №57" г.Оренбурга</t>
  </si>
  <si>
    <t>Словгородский Владислав Алексеевич</t>
  </si>
  <si>
    <t xml:space="preserve">Дедюрина </t>
  </si>
  <si>
    <t>Муниципальное общеобразовательное автономное  учреждение «СОШ № 64», МОАУ «СОШ № 64» г. Оренбурга</t>
  </si>
  <si>
    <t>Караваева Екатерина Вячеслваовна</t>
  </si>
  <si>
    <t xml:space="preserve">Белицкая </t>
  </si>
  <si>
    <t>Муниципальное общеобразовательное автономное учреждение  "Средняя общеобразовательная школа № 16", МОАУ "СОШ № 16" г. Оренбурга</t>
  </si>
  <si>
    <t>Тимонина Галина Павловна</t>
  </si>
  <si>
    <t xml:space="preserve">Хомутский </t>
  </si>
  <si>
    <t>Атлакина Венера Марсовна</t>
  </si>
  <si>
    <t xml:space="preserve">Якунина </t>
  </si>
  <si>
    <t>Муниципальное общеобразовательное бюджетное учреждение "Лицей № 3", МОБУ "Лицей № 3"</t>
  </si>
  <si>
    <t>Матвеева Екатерина Андреевна</t>
  </si>
  <si>
    <t xml:space="preserve">Соломатников </t>
  </si>
  <si>
    <t xml:space="preserve">Артем </t>
  </si>
  <si>
    <t xml:space="preserve">Пилюгина  </t>
  </si>
  <si>
    <t>Анатольевна</t>
  </si>
  <si>
    <t>муниципальное общеобразовательное автономное учреждение "Лицей №7" МОАУ " Лицей№7"</t>
  </si>
  <si>
    <t>Афанасьева Ольга Михайловна</t>
  </si>
  <si>
    <t xml:space="preserve">Шапарева </t>
  </si>
  <si>
    <t xml:space="preserve">Павленко </t>
  </si>
  <si>
    <t>Круглова Роксана Исмаевна</t>
  </si>
  <si>
    <t xml:space="preserve">Ширинговский </t>
  </si>
  <si>
    <t xml:space="preserve">Илья </t>
  </si>
  <si>
    <t>Муниципальное общеобразовательное автономномное учреждение "Средняя общеобразоввательная школа №88"  МОАУ "СОШ №88"</t>
  </si>
  <si>
    <t>Ларина Наталья Алексеевна</t>
  </si>
  <si>
    <t xml:space="preserve">Гранкина </t>
  </si>
  <si>
    <t>Артемовна</t>
  </si>
  <si>
    <t>муниципальное общеобразовательное автономное учреждение "Средняя общеобразовательная школа № 71" МОАУ "СОШ № 71"</t>
  </si>
  <si>
    <t>Ткаченко Елена Владимировна</t>
  </si>
  <si>
    <t xml:space="preserve">Оршлет </t>
  </si>
  <si>
    <t>Арина</t>
  </si>
  <si>
    <t>Вячеславовна</t>
  </si>
  <si>
    <t>муниципальное общеобразовательное бюджетное учреждение "Лицей№5", МОБУ "Лицей №5" г. Оренбурга</t>
  </si>
  <si>
    <t>Котенова Татяна Александровна</t>
  </si>
  <si>
    <t xml:space="preserve">Свиридова </t>
  </si>
  <si>
    <t>Абакумова Татьяна Анатольевна</t>
  </si>
  <si>
    <t xml:space="preserve">Комарова </t>
  </si>
  <si>
    <t xml:space="preserve">Ерошенко </t>
  </si>
  <si>
    <t xml:space="preserve">Виктор </t>
  </si>
  <si>
    <t>Муниципальноеобщеобразовательное  бюджетное учреждение "Средняя общеобразовательная школа  № 48", МОБУ "СОШ № 48" города Оренбурга</t>
  </si>
  <si>
    <t>Бирина Ольга Владимировна</t>
  </si>
  <si>
    <t xml:space="preserve">Денисов </t>
  </si>
  <si>
    <t xml:space="preserve">Евгеньевич </t>
  </si>
  <si>
    <t>Муниципальное  общеобразовательное автономное  учреждение «СОШ №10"</t>
  </si>
  <si>
    <t>Тажиева Дина Маратовна</t>
  </si>
  <si>
    <t>Фомичева</t>
  </si>
  <si>
    <t>МОБУ "СОШ № 62"</t>
  </si>
  <si>
    <t>Тучкова Елена Владимировна</t>
  </si>
  <si>
    <t>Кирюхина</t>
  </si>
  <si>
    <t>МОБУ "Гимназия №5"</t>
  </si>
  <si>
    <t>Савицкая Наталья Алепксандровна</t>
  </si>
  <si>
    <t>Димитриева</t>
  </si>
  <si>
    <t>МОБУ "СОШ № 58"</t>
  </si>
  <si>
    <t>Рысаева</t>
  </si>
  <si>
    <t>Диана</t>
  </si>
  <si>
    <t>Даниловна</t>
  </si>
  <si>
    <t>МОБУ "Лицей № 5"</t>
  </si>
  <si>
    <t>Клингенберг Елена Ивановна</t>
  </si>
  <si>
    <t xml:space="preserve">Ершова </t>
  </si>
  <si>
    <t>Евгеньева Нина Васильевна</t>
  </si>
  <si>
    <t xml:space="preserve">Чевычелова </t>
  </si>
  <si>
    <t xml:space="preserve">Александра </t>
  </si>
  <si>
    <t>Горобец Светлана Владимировна</t>
  </si>
  <si>
    <t xml:space="preserve">Пискарева </t>
  </si>
  <si>
    <t xml:space="preserve">Валерия </t>
  </si>
  <si>
    <t xml:space="preserve">Акчурин </t>
  </si>
  <si>
    <t xml:space="preserve">Игорь </t>
  </si>
  <si>
    <t>Булатович</t>
  </si>
  <si>
    <t>Головченко Алена Анатольевна</t>
  </si>
  <si>
    <t xml:space="preserve">Бойкова </t>
  </si>
  <si>
    <t xml:space="preserve">Долбня </t>
  </si>
  <si>
    <t xml:space="preserve">Денис </t>
  </si>
  <si>
    <t xml:space="preserve">Хромова </t>
  </si>
  <si>
    <t xml:space="preserve">Чеклов </t>
  </si>
  <si>
    <t xml:space="preserve">Святослав </t>
  </si>
  <si>
    <t>Муниципальное общеобразовательное автономное учреждение "Средняя общеобразовательная школа №40 с углубленным изучением математики им. В.М.Барбазюка" г.Оренбурга     МОАУ "СОШ №40"</t>
  </si>
  <si>
    <t>Сухина Ольга Анатольевна</t>
  </si>
  <si>
    <t xml:space="preserve">Бахтиярова </t>
  </si>
  <si>
    <t>Ильнурова</t>
  </si>
  <si>
    <t>Муниципальное общеобразовательное автономное учреждение "Лицей № 2", МОАУ "Лицей № 2" г. Оренбурга</t>
  </si>
  <si>
    <t>Морозова Ирина Павловна</t>
  </si>
  <si>
    <t xml:space="preserve">Мезенцева </t>
  </si>
  <si>
    <t xml:space="preserve">Шумакова </t>
  </si>
  <si>
    <t>Муниципальное общеобразовательное бюджетное учреждение "Средняя общеобразовательная школа № 54"</t>
  </si>
  <si>
    <t>Щерова Любовь Владимировна</t>
  </si>
  <si>
    <t xml:space="preserve">Усманова </t>
  </si>
  <si>
    <t xml:space="preserve">Алина </t>
  </si>
  <si>
    <t>Рамилевна</t>
  </si>
  <si>
    <t>03.07 2003</t>
  </si>
  <si>
    <t>МОАУ "Средняя общеобразовательная школа № 56 имени Хана В.Д. с углубленным изучением русского языка, обществознания и права"(МОАУ "СОШ № 56 "</t>
  </si>
  <si>
    <t>Петряева Светлана Анатольевна</t>
  </si>
  <si>
    <t xml:space="preserve">Коломасова </t>
  </si>
  <si>
    <t>МОАУ "СОШ №85"</t>
  </si>
  <si>
    <t>Борисова И.В.</t>
  </si>
  <si>
    <t xml:space="preserve">Буянова </t>
  </si>
  <si>
    <t>Муниципальное бюджетное общеобразовательное учреждение «Средняя общеобразовательная школа №60», МОБУ «СОШ №60» г. Оренбурга</t>
  </si>
  <si>
    <t>Новоженина Галина Александровна</t>
  </si>
  <si>
    <t xml:space="preserve">Харланов </t>
  </si>
  <si>
    <t xml:space="preserve">Владислав </t>
  </si>
  <si>
    <t>Алексееви</t>
  </si>
  <si>
    <t xml:space="preserve">Башатова </t>
  </si>
  <si>
    <t>Муниципальное общеобразовательное автономное учреждение "Средняя общеобразовательная школа № 35", МОАУ "СОШ № 35" г.Оренбурга</t>
  </si>
  <si>
    <t>Степанищева Валентина Григорьевна</t>
  </si>
  <si>
    <t xml:space="preserve">Овчинникова </t>
  </si>
  <si>
    <t xml:space="preserve">Шаповалова </t>
  </si>
  <si>
    <t>муниципальное общеобразовательное бюджетное учреждение "Средняя общеобразовательная школа № 53", МОБУ "СОШ № 53"</t>
  </si>
  <si>
    <t>Личман Елена Вячеславовна</t>
  </si>
  <si>
    <t xml:space="preserve">Заболонков </t>
  </si>
  <si>
    <t>Кузнецова Виктория Викторовна</t>
  </si>
  <si>
    <t xml:space="preserve">Сысоева </t>
  </si>
  <si>
    <t xml:space="preserve">Кузнецова </t>
  </si>
  <si>
    <t xml:space="preserve">Вороньжев </t>
  </si>
  <si>
    <t xml:space="preserve">Алексей </t>
  </si>
  <si>
    <t>Юлдашева Галина Амировна</t>
  </si>
  <si>
    <t xml:space="preserve">Назаренко </t>
  </si>
  <si>
    <t xml:space="preserve">Никита </t>
  </si>
  <si>
    <t>Павлович</t>
  </si>
  <si>
    <t>Муниципальное бюджетное общеобразовательное учреждение «Средняя общеобразовательная школа № 62»  г. Оренбурга</t>
  </si>
  <si>
    <t xml:space="preserve">Тучкова Елена Владимировна                                                                       </t>
  </si>
  <si>
    <t xml:space="preserve">Кургузов </t>
  </si>
  <si>
    <t xml:space="preserve">Андрей </t>
  </si>
  <si>
    <t>Витальевич</t>
  </si>
  <si>
    <t xml:space="preserve">Горонович </t>
  </si>
  <si>
    <t>Вадимовна</t>
  </si>
  <si>
    <t xml:space="preserve">Бережко </t>
  </si>
  <si>
    <t xml:space="preserve">Глеб </t>
  </si>
  <si>
    <t>Олегович</t>
  </si>
  <si>
    <t>Муниципальное общеобразовательное бюджетное учреждение «Средняя общеобразовательная школа №78», МОБУ «СОШ №78» г. Оренбурга</t>
  </si>
  <si>
    <t>Елина Мария Александровна</t>
  </si>
  <si>
    <t xml:space="preserve">Крячко </t>
  </si>
  <si>
    <t>Муниципальное образовательное автономное учреждение "Средняя общеобразовательная школа № 52", МОАУ "СОШ №52" г.Оренбурга</t>
  </si>
  <si>
    <t>Новиков Александр Владимирович</t>
  </si>
  <si>
    <t xml:space="preserve">Губанова </t>
  </si>
  <si>
    <t>Муниципальное общеобразовательное бюджетное учреждение "Средняя общеобразовательная школа №51 им. Героя Советского Союза, генерал- полковника И.А. Шевцова", МОБУ " СОШ №51"</t>
  </si>
  <si>
    <t>Плотников Сергей Михайлович</t>
  </si>
  <si>
    <t xml:space="preserve">Труфанова </t>
  </si>
  <si>
    <t>Антоновна</t>
  </si>
  <si>
    <t>Муниципальное общеобразовательное бюджетное учреждение "Средняя общеобразовательная школа № 1 с углубленным изучением математики, литературы и русского языка" МОБУ "СОШ № 1"</t>
  </si>
  <si>
    <t>Золотухина Наталья Викторовна</t>
  </si>
  <si>
    <t xml:space="preserve">Сорокин </t>
  </si>
  <si>
    <t>Тучкина Татьяна Геннадьевна</t>
  </si>
  <si>
    <t xml:space="preserve">Горбенко </t>
  </si>
  <si>
    <t xml:space="preserve">Харламова </t>
  </si>
  <si>
    <t xml:space="preserve">Ирина  </t>
  </si>
  <si>
    <t xml:space="preserve">Васильева </t>
  </si>
  <si>
    <t xml:space="preserve">Любовь </t>
  </si>
  <si>
    <t>муниципальное общеобразовательное бюджетное учреждение"Средняя общеобразовательная школа №23"</t>
  </si>
  <si>
    <t>Борисова Эльвира Владимировна</t>
  </si>
  <si>
    <t xml:space="preserve">Носырева </t>
  </si>
  <si>
    <t>Татаринова Наталья Сергеевна</t>
  </si>
  <si>
    <t xml:space="preserve">Бузыгина </t>
  </si>
  <si>
    <t xml:space="preserve">Вельмисова </t>
  </si>
  <si>
    <t xml:space="preserve">Алёхин </t>
  </si>
  <si>
    <t>Иванович</t>
  </si>
  <si>
    <t>Муниципальное общеобразовательное бюджетное учреждение  "Средняя общеобразовательная школа №72 с углубленным изучением математики" г.Оренбурга; МОБУ  "СОШ №72 с углубленным изучением математики" г.Оренбурга</t>
  </si>
  <si>
    <t>Галеева Лариса Константиновна</t>
  </si>
  <si>
    <t xml:space="preserve">Золотова </t>
  </si>
  <si>
    <t>Михайловна</t>
  </si>
  <si>
    <t xml:space="preserve">Азиханова </t>
  </si>
  <si>
    <t xml:space="preserve">Аделина </t>
  </si>
  <si>
    <t>Радиковна</t>
  </si>
  <si>
    <t>Муниципальное общеобразовательное бюджетное учреждение «Лицей №8», МОБУ "Лицей №8" г. Оренбурга</t>
  </si>
  <si>
    <t>Павлюкова Елена Анатольевна</t>
  </si>
  <si>
    <t xml:space="preserve">Аловягина </t>
  </si>
  <si>
    <t>Муниципальное общеобразовательное бюджетное учреждение « Средняя  общеобразовательная школа №18», МОБУ «СОШ № 18»</t>
  </si>
  <si>
    <t>Баширова Н.Г.</t>
  </si>
  <si>
    <t xml:space="preserve">Астраханцев </t>
  </si>
  <si>
    <t>муниципальное общеобразовательное бюджетное учреждение "Гимназия №5";МОБУ "Гимназия №5"</t>
  </si>
  <si>
    <t>Шабанова Анна Андреевна</t>
  </si>
  <si>
    <t xml:space="preserve">Цветков </t>
  </si>
  <si>
    <t xml:space="preserve">Василий </t>
  </si>
  <si>
    <t xml:space="preserve">Александрович </t>
  </si>
  <si>
    <t>Норкин Александр Владимирович</t>
  </si>
  <si>
    <t>Добрицкая</t>
  </si>
  <si>
    <t>Анна</t>
  </si>
  <si>
    <t>Хотенова Татьяна Александровна</t>
  </si>
  <si>
    <t xml:space="preserve">Ягольников  </t>
  </si>
  <si>
    <t>Антон</t>
  </si>
  <si>
    <t>27.12.2002.</t>
  </si>
  <si>
    <t xml:space="preserve">Цепков </t>
  </si>
  <si>
    <t xml:space="preserve">Ординарова </t>
  </si>
  <si>
    <t>Брусенцов Константин Викторович</t>
  </si>
  <si>
    <t xml:space="preserve">Белякова </t>
  </si>
  <si>
    <t>МОБУ "СОШ № 76"</t>
  </si>
  <si>
    <t>Мананникова Татьяна Ильинична</t>
  </si>
  <si>
    <t>Москвина</t>
  </si>
  <si>
    <t>Виолетта</t>
  </si>
  <si>
    <t>Георгиевна</t>
  </si>
  <si>
    <t>МОБУ "Лицей № 3"</t>
  </si>
  <si>
    <t>Акопян</t>
  </si>
  <si>
    <t>Арутюновна</t>
  </si>
  <si>
    <t>Аквилонова</t>
  </si>
  <si>
    <t>Беляева</t>
  </si>
  <si>
    <t>МОАУ "Гимназия № 7"</t>
  </si>
  <si>
    <t xml:space="preserve">Гринцова </t>
  </si>
  <si>
    <t>Петровна</t>
  </si>
  <si>
    <t>Кулинова</t>
  </si>
  <si>
    <t>Дмитрюк Д.В.</t>
  </si>
  <si>
    <t>Приймак</t>
  </si>
  <si>
    <t>МОБУ "СОШ № 48"</t>
  </si>
  <si>
    <t>Легенькова Александра Владимировна</t>
  </si>
  <si>
    <t xml:space="preserve">Дитченко </t>
  </si>
  <si>
    <t xml:space="preserve">Переплетчикова </t>
  </si>
  <si>
    <t xml:space="preserve">Маслов </t>
  </si>
  <si>
    <t>Дякина Елена Викторовна</t>
  </si>
  <si>
    <t xml:space="preserve">Денисова </t>
  </si>
  <si>
    <t xml:space="preserve">Аверина </t>
  </si>
  <si>
    <t xml:space="preserve">Михеева </t>
  </si>
  <si>
    <t>Геннадьевна</t>
  </si>
  <si>
    <t xml:space="preserve">Сенегубова </t>
  </si>
  <si>
    <t xml:space="preserve">Надежда </t>
  </si>
  <si>
    <t xml:space="preserve">Саломатина </t>
  </si>
  <si>
    <t>Чичева Светлана Владимировна</t>
  </si>
  <si>
    <t xml:space="preserve">Цветкова </t>
  </si>
  <si>
    <t xml:space="preserve">Антимонова </t>
  </si>
  <si>
    <t xml:space="preserve">Коростова </t>
  </si>
  <si>
    <t>Юрьевна</t>
  </si>
  <si>
    <t>Куницина Ольга Николаевна</t>
  </si>
  <si>
    <t xml:space="preserve">Вовкодав </t>
  </si>
  <si>
    <t xml:space="preserve">Стукалов </t>
  </si>
  <si>
    <t xml:space="preserve">Николай </t>
  </si>
  <si>
    <t>Шарипова Мария Юрьевна</t>
  </si>
  <si>
    <t xml:space="preserve">Ефимова </t>
  </si>
  <si>
    <t xml:space="preserve">Зарипова </t>
  </si>
  <si>
    <t>Ильдаровна</t>
  </si>
  <si>
    <t xml:space="preserve">Ашихмина </t>
  </si>
  <si>
    <t xml:space="preserve">Жанна </t>
  </si>
  <si>
    <t xml:space="preserve">Крапивина </t>
  </si>
  <si>
    <t>Лазарева</t>
  </si>
  <si>
    <t>Мария</t>
  </si>
  <si>
    <t>Идрисова Эльвира Самедовна</t>
  </si>
  <si>
    <t xml:space="preserve">Любишкина </t>
  </si>
  <si>
    <t>Муниципальное общеобразовательное бюджетное учреждение "СОШ №65". МОБУ "СОШ №65" г. Оренбурга</t>
  </si>
  <si>
    <t>Пузий Олеся Радмирова</t>
  </si>
  <si>
    <t xml:space="preserve">Гаврилова </t>
  </si>
  <si>
    <t xml:space="preserve">Миронова </t>
  </si>
  <si>
    <t xml:space="preserve">Жигулина </t>
  </si>
  <si>
    <t xml:space="preserve">Ольга </t>
  </si>
  <si>
    <t>Лобачец Надежда Николаевна</t>
  </si>
  <si>
    <t xml:space="preserve">Лисина </t>
  </si>
  <si>
    <t xml:space="preserve">Елисеева </t>
  </si>
  <si>
    <t xml:space="preserve">Марина </t>
  </si>
  <si>
    <t>Лопаткин Иван Николаевич</t>
  </si>
  <si>
    <t xml:space="preserve">Вигелин </t>
  </si>
  <si>
    <t xml:space="preserve">Максим </t>
  </si>
  <si>
    <t>Славгородский Владислав Алексеевич</t>
  </si>
  <si>
    <t xml:space="preserve">Ляпина </t>
  </si>
  <si>
    <t>Караваева Екатерина Вячеславовна</t>
  </si>
  <si>
    <t xml:space="preserve">Москалев </t>
  </si>
  <si>
    <t>Платников Сергей Николаевич</t>
  </si>
  <si>
    <t xml:space="preserve">Шапкин </t>
  </si>
  <si>
    <t xml:space="preserve">Евгений </t>
  </si>
  <si>
    <t>Георгиевич</t>
  </si>
  <si>
    <t>Шляхтун Ольга Владимировна</t>
  </si>
  <si>
    <t xml:space="preserve">Шарыпова </t>
  </si>
  <si>
    <t>Руслановна</t>
  </si>
  <si>
    <t>Яковлева Ольга Юрьевна</t>
  </si>
  <si>
    <t>Ринатовна</t>
  </si>
  <si>
    <t xml:space="preserve">Белозеров </t>
  </si>
  <si>
    <t xml:space="preserve">Ананьева </t>
  </si>
  <si>
    <t>Багильдина Идия Закировна</t>
  </si>
  <si>
    <t xml:space="preserve">Ленинг </t>
  </si>
  <si>
    <t>Андрей</t>
  </si>
  <si>
    <t>МОАУ "Лицей № 2"</t>
  </si>
  <si>
    <t xml:space="preserve">Кудрявцева  </t>
  </si>
  <si>
    <t xml:space="preserve">Юлия  </t>
  </si>
  <si>
    <t>муниципальное общеобразовательное автономное учреждение "Лицей №7" МОАУ "Лицей №7"</t>
  </si>
  <si>
    <t xml:space="preserve">Ткачева </t>
  </si>
  <si>
    <t>Муниципальное общеобразовательное бюджетное учреждение"Средняя общеобразовательная школа №76", МОБУ "СОШ № 76"</t>
  </si>
  <si>
    <t>Галлер Татьяна Робертовна</t>
  </si>
  <si>
    <t xml:space="preserve">Гладышева </t>
  </si>
  <si>
    <t xml:space="preserve">Анатольевна </t>
  </si>
  <si>
    <t>Высочина Ольга Владимировна</t>
  </si>
  <si>
    <t xml:space="preserve">Киреева </t>
  </si>
  <si>
    <t>Муниципальное  общеобразовательное бюджетное учреждение «Средняя общеобразовательная школа №15», МОБУ «СОШ №15» г. Оренбурга</t>
  </si>
  <si>
    <t>Донская Ирина Николаевна</t>
  </si>
  <si>
    <t xml:space="preserve">Петрунина </t>
  </si>
  <si>
    <t>Гидалаева</t>
  </si>
  <si>
    <t>Регина</t>
  </si>
  <si>
    <t xml:space="preserve">Дикарева </t>
  </si>
  <si>
    <t xml:space="preserve">Матушкин </t>
  </si>
  <si>
    <t>Галиева Лариса Константиновна</t>
  </si>
  <si>
    <t xml:space="preserve">Склонюк </t>
  </si>
  <si>
    <t>Вячеславович</t>
  </si>
  <si>
    <t xml:space="preserve">Мытников </t>
  </si>
  <si>
    <t>Антонович</t>
  </si>
  <si>
    <t xml:space="preserve">Белов </t>
  </si>
  <si>
    <t>Жарылгасынов Каиржан Осланович</t>
  </si>
  <si>
    <t xml:space="preserve">Ахмедзянов </t>
  </si>
  <si>
    <t xml:space="preserve">Руслан </t>
  </si>
  <si>
    <t>Маратович</t>
  </si>
  <si>
    <t xml:space="preserve">Шуб </t>
  </si>
  <si>
    <t>Касаткина Светлана Анатольевна</t>
  </si>
  <si>
    <t xml:space="preserve">Андреева </t>
  </si>
  <si>
    <t xml:space="preserve">Шошин </t>
  </si>
  <si>
    <t xml:space="preserve">Кирилл </t>
  </si>
  <si>
    <t>Муниципальное общеобразовательное автономное учреждение "Средня общеобразовательная школа № 68"</t>
  </si>
  <si>
    <t>Проватская Наталья Владимировна</t>
  </si>
  <si>
    <t>Карась Елена Анатольевна</t>
  </si>
  <si>
    <t>Грекова</t>
  </si>
  <si>
    <t>Ксения</t>
  </si>
  <si>
    <t>Большаева</t>
  </si>
  <si>
    <t>Ирина</t>
  </si>
  <si>
    <t xml:space="preserve">Беседина </t>
  </si>
  <si>
    <t>Каратаева Татьяна Алексеевна</t>
  </si>
  <si>
    <t xml:space="preserve">Фоченкова   </t>
  </si>
  <si>
    <t>Константиновна</t>
  </si>
  <si>
    <t>Шелихова</t>
  </si>
  <si>
    <t>Юлия</t>
  </si>
  <si>
    <t>СОШ № 40</t>
  </si>
  <si>
    <t xml:space="preserve">Воронкова </t>
  </si>
  <si>
    <t>Полякова Татьяна Викторовна</t>
  </si>
  <si>
    <t xml:space="preserve">Столбова </t>
  </si>
  <si>
    <t xml:space="preserve">Варникова </t>
  </si>
  <si>
    <t>Головченко А.А.</t>
  </si>
  <si>
    <t xml:space="preserve">Даньшина </t>
  </si>
  <si>
    <t xml:space="preserve">Куликова </t>
  </si>
  <si>
    <t xml:space="preserve">Анна </t>
  </si>
  <si>
    <t xml:space="preserve">Кручинина </t>
  </si>
  <si>
    <t xml:space="preserve">Светлана </t>
  </si>
  <si>
    <t xml:space="preserve">Дашкин </t>
  </si>
  <si>
    <t>Кузнецова Роза Шамильевна</t>
  </si>
  <si>
    <t xml:space="preserve">Беспалько </t>
  </si>
  <si>
    <t xml:space="preserve">Артемова </t>
  </si>
  <si>
    <t xml:space="preserve">Панькин </t>
  </si>
  <si>
    <t xml:space="preserve">Рузаева </t>
  </si>
  <si>
    <t xml:space="preserve">София </t>
  </si>
  <si>
    <t xml:space="preserve">Малюшина </t>
  </si>
  <si>
    <t>Муниципальное общеобразовательное бюджетное учреждение "Средняя общеобразовательная школа №9" г. Оренбурга</t>
  </si>
  <si>
    <t>Кажанова Валентина Ильинична</t>
  </si>
  <si>
    <t xml:space="preserve">Львова </t>
  </si>
  <si>
    <t xml:space="preserve">Варвара </t>
  </si>
  <si>
    <t xml:space="preserve">Полупанова </t>
  </si>
  <si>
    <t xml:space="preserve">Бородулина </t>
  </si>
  <si>
    <t xml:space="preserve">Ангелна </t>
  </si>
  <si>
    <t>Широва Любовь Владимровна</t>
  </si>
  <si>
    <t xml:space="preserve">Герфанова </t>
  </si>
  <si>
    <t xml:space="preserve">Милана </t>
  </si>
  <si>
    <t xml:space="preserve">Аврамова </t>
  </si>
  <si>
    <t>Кочеткова Елена Александровна</t>
  </si>
  <si>
    <t xml:space="preserve">Ларина </t>
  </si>
  <si>
    <t xml:space="preserve">Мавлембердина </t>
  </si>
  <si>
    <t>Рустамовна</t>
  </si>
  <si>
    <t xml:space="preserve">Бондаренко  </t>
  </si>
  <si>
    <t>Александра</t>
  </si>
  <si>
    <t>Аржаных Оксана Сергеевна</t>
  </si>
  <si>
    <t xml:space="preserve">Дорохин </t>
  </si>
  <si>
    <t>Исмагилов Ильнар Салаватович</t>
  </si>
  <si>
    <t xml:space="preserve">Полякова </t>
  </si>
  <si>
    <t xml:space="preserve">Алена </t>
  </si>
  <si>
    <t>Гаврилова Ольга Александровна</t>
  </si>
  <si>
    <t xml:space="preserve">Дусь </t>
  </si>
  <si>
    <t xml:space="preserve">Суходолец </t>
  </si>
  <si>
    <t>Таренкова Ирина Юрьевна</t>
  </si>
  <si>
    <t xml:space="preserve">Фесенко  </t>
  </si>
  <si>
    <t>Тарасовна</t>
  </si>
  <si>
    <t>Колесникова Галина Юрьевна</t>
  </si>
  <si>
    <t xml:space="preserve">Олейник </t>
  </si>
  <si>
    <t xml:space="preserve">Дегтева </t>
  </si>
  <si>
    <t>Юлдашева Галия Амировна</t>
  </si>
  <si>
    <t xml:space="preserve">Дорофеева </t>
  </si>
  <si>
    <t>Лобанец Надежда Николаевна</t>
  </si>
  <si>
    <t xml:space="preserve">Амантаева </t>
  </si>
  <si>
    <t>Анарбековна</t>
  </si>
  <si>
    <t>Муниципальное общеобразовательное бюджетное учреждение "Средняя общеобразовательная школа № 49", МОБУ "СОШ № 49", г.Оренбург</t>
  </si>
  <si>
    <t>Ишбердина Юлия Нигматулловна</t>
  </si>
  <si>
    <t xml:space="preserve">Дудниченко </t>
  </si>
  <si>
    <t>Романович</t>
  </si>
  <si>
    <t>Никитина Ольга Ивановна</t>
  </si>
  <si>
    <t xml:space="preserve">Дударева </t>
  </si>
  <si>
    <t xml:space="preserve">Самойленко </t>
  </si>
  <si>
    <t xml:space="preserve">Ульяна </t>
  </si>
  <si>
    <t>Попова Людмила Викторовна</t>
  </si>
  <si>
    <t xml:space="preserve">Космынин </t>
  </si>
  <si>
    <t xml:space="preserve">Ягофарова </t>
  </si>
  <si>
    <t xml:space="preserve">Щекина </t>
  </si>
  <si>
    <t>Сотников Алексей Владимирович</t>
  </si>
  <si>
    <t xml:space="preserve">Черткоева </t>
  </si>
  <si>
    <t>Эмзариевна</t>
  </si>
  <si>
    <t>Муниципальное общеобразовательное бюджетное учреждение
  «Средняя общеобразовательная школа № 25», МОБУ "СОШ №25"</t>
  </si>
  <si>
    <t>Макаренко Елена Валентиновна</t>
  </si>
  <si>
    <t xml:space="preserve">Лиходеева </t>
  </si>
  <si>
    <t xml:space="preserve">Парамонов </t>
  </si>
  <si>
    <t>Борисович</t>
  </si>
  <si>
    <t xml:space="preserve">Искарина  </t>
  </si>
  <si>
    <t>Аскаровна</t>
  </si>
  <si>
    <t xml:space="preserve">Облёзова </t>
  </si>
  <si>
    <t xml:space="preserve">Волоконская </t>
  </si>
  <si>
    <t xml:space="preserve">Кизьякова </t>
  </si>
  <si>
    <t xml:space="preserve">Сарманова </t>
  </si>
  <si>
    <t xml:space="preserve">Венера </t>
  </si>
  <si>
    <t>Кайратовна</t>
  </si>
  <si>
    <t>Муниципальное общеобразовательное бюджетное учреждение "Средняя общеобразовательная школа № 17"</t>
  </si>
  <si>
    <t>КаиповаКарина Абдрахмановна</t>
  </si>
  <si>
    <t xml:space="preserve">Кудашова </t>
  </si>
  <si>
    <t xml:space="preserve">Софья </t>
  </si>
  <si>
    <t>Муниципальное общеобразовательное бюджетное учреждение "Средняя общеобразовательная школа № 34", МОБУ «СОШ № 34»</t>
  </si>
  <si>
    <t>Деревянко Алексей Александрович</t>
  </si>
  <si>
    <t xml:space="preserve">Масимова </t>
  </si>
  <si>
    <t xml:space="preserve">Джамиля </t>
  </si>
  <si>
    <t>Яшар кызы</t>
  </si>
  <si>
    <t xml:space="preserve">Балышев </t>
  </si>
  <si>
    <t xml:space="preserve">Рыбина </t>
  </si>
  <si>
    <t xml:space="preserve">Лада </t>
  </si>
  <si>
    <t>Беляк Ирина Александровна</t>
  </si>
  <si>
    <t xml:space="preserve">Ремезов </t>
  </si>
  <si>
    <t>13.01.2002</t>
  </si>
  <si>
    <t>Муниципальное общеобразовательное автономное учреждение "Средняя общеобразовательная школа № 86" МОАУ "СОШ № 86" г. Оренбурга</t>
  </si>
  <si>
    <t>Мусаева Нурия Бареевна</t>
  </si>
  <si>
    <t xml:space="preserve">Левченко </t>
  </si>
  <si>
    <t xml:space="preserve">Дмитрий </t>
  </si>
  <si>
    <t>23.04.2001</t>
  </si>
  <si>
    <t xml:space="preserve">Конюшенко </t>
  </si>
  <si>
    <t xml:space="preserve">Щукина  </t>
  </si>
  <si>
    <t>Виктория</t>
  </si>
  <si>
    <t>Баширова Марьям Гакиповна</t>
  </si>
  <si>
    <t xml:space="preserve">Козлова </t>
  </si>
  <si>
    <t xml:space="preserve">Шагеева </t>
  </si>
  <si>
    <t xml:space="preserve">Колыхалова </t>
  </si>
  <si>
    <t xml:space="preserve">Шундрина </t>
  </si>
  <si>
    <t>Улитин Алексей Николавеич</t>
  </si>
  <si>
    <t xml:space="preserve">Жеребятникова </t>
  </si>
  <si>
    <t>Провальская Наталья Владимировна</t>
  </si>
  <si>
    <t xml:space="preserve">Василенко </t>
  </si>
  <si>
    <t xml:space="preserve">Злата </t>
  </si>
  <si>
    <t xml:space="preserve">Дмитриевна </t>
  </si>
  <si>
    <t xml:space="preserve">Аджиева </t>
  </si>
  <si>
    <t>Камила</t>
  </si>
  <si>
    <t>Давлетиновна</t>
  </si>
  <si>
    <t xml:space="preserve">Сухова </t>
  </si>
  <si>
    <t>Коротаева Татьяна Александровна</t>
  </si>
  <si>
    <t xml:space="preserve">Толчева </t>
  </si>
  <si>
    <t xml:space="preserve">Картаханов </t>
  </si>
  <si>
    <t>Михайлович</t>
  </si>
  <si>
    <t>Берина Ольга Владимировна</t>
  </si>
  <si>
    <t>Бондарькова</t>
  </si>
  <si>
    <t>МОБУ "СОШ № 3"</t>
  </si>
  <si>
    <t>Абрамова Алена Николаевна</t>
  </si>
  <si>
    <t>Мордвина</t>
  </si>
  <si>
    <t>"Лицей № 7"</t>
  </si>
  <si>
    <t>Бутенко</t>
  </si>
  <si>
    <t>Сафонова О.А.</t>
  </si>
  <si>
    <t>Воробьева</t>
  </si>
  <si>
    <t>Сиднеев</t>
  </si>
  <si>
    <t>Данила</t>
  </si>
  <si>
    <t>Тимонин</t>
  </si>
  <si>
    <t>Даниил</t>
  </si>
  <si>
    <t>Призер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</si>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</sst>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;[Red]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" fillId="0" borderId="0" xfId="60" applyFont="1" applyAlignment="1">
      <alignment horizontal="center"/>
      <protection/>
    </xf>
    <xf numFmtId="0" fontId="4" fillId="33" borderId="10" xfId="60" applyFont="1" applyFill="1" applyBorder="1" applyAlignment="1">
      <alignment horizontal="center"/>
      <protection/>
    </xf>
    <xf numFmtId="0" fontId="4" fillId="33" borderId="11" xfId="60" applyNumberFormat="1" applyFont="1" applyFill="1" applyBorder="1" applyAlignment="1">
      <alignment horizontal="center" vertical="center" wrapText="1"/>
      <protection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60" applyFont="1" applyFill="1" applyBorder="1" applyAlignment="1" applyProtection="1">
      <alignment horizontal="center" vertical="center" wrapText="1"/>
      <protection locked="0"/>
    </xf>
    <xf numFmtId="0" fontId="3" fillId="0" borderId="0" xfId="60" applyFont="1" applyAlignment="1">
      <alignment horizont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4" fillId="34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/>
    </xf>
    <xf numFmtId="0" fontId="49" fillId="0" borderId="0" xfId="0" applyFont="1" applyBorder="1" applyAlignment="1">
      <alignment horizontal="right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9" fontId="49" fillId="0" borderId="14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14" fontId="4" fillId="35" borderId="14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4" fontId="25" fillId="0" borderId="14" xfId="0" applyNumberFormat="1" applyFont="1" applyBorder="1" applyAlignment="1">
      <alignment horizontal="center" vertical="center" wrapText="1"/>
    </xf>
    <xf numFmtId="14" fontId="24" fillId="35" borderId="14" xfId="0" applyNumberFormat="1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horizontal="center" vertical="center" wrapText="1"/>
    </xf>
    <xf numFmtId="14" fontId="26" fillId="36" borderId="14" xfId="0" applyNumberFormat="1" applyFont="1" applyFill="1" applyBorder="1" applyAlignment="1">
      <alignment horizontal="center" vertical="center" wrapText="1"/>
    </xf>
    <xf numFmtId="14" fontId="49" fillId="0" borderId="14" xfId="0" applyNumberFormat="1" applyFont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14" fontId="4" fillId="37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4" fontId="25" fillId="0" borderId="14" xfId="0" applyNumberFormat="1" applyFont="1" applyBorder="1" applyAlignment="1">
      <alignment horizontal="center" vertical="center"/>
    </xf>
    <xf numFmtId="14" fontId="27" fillId="0" borderId="14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14" fontId="49" fillId="36" borderId="14" xfId="0" applyNumberFormat="1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 wrapText="1"/>
    </xf>
    <xf numFmtId="0" fontId="4" fillId="0" borderId="14" xfId="59" applyFont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14" fontId="51" fillId="0" borderId="14" xfId="0" applyNumberFormat="1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horizontal="center" vertical="center" wrapText="1"/>
    </xf>
    <xf numFmtId="0" fontId="4" fillId="0" borderId="14" xfId="75" applyFont="1" applyBorder="1" applyAlignment="1">
      <alignment horizontal="center" vertical="center" wrapText="1"/>
      <protection/>
    </xf>
    <xf numFmtId="14" fontId="7" fillId="0" borderId="14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14" fontId="27" fillId="0" borderId="14" xfId="0" applyNumberFormat="1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2" fillId="38" borderId="14" xfId="0" applyFont="1" applyFill="1" applyBorder="1" applyAlignment="1">
      <alignment horizontal="center" vertical="center" wrapText="1"/>
    </xf>
    <xf numFmtId="14" fontId="53" fillId="38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14" fontId="49" fillId="0" borderId="14" xfId="0" applyNumberFormat="1" applyFont="1" applyBorder="1" applyAlignment="1">
      <alignment horizontal="center" vertical="center"/>
    </xf>
    <xf numFmtId="14" fontId="6" fillId="35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178" fontId="49" fillId="0" borderId="14" xfId="0" applyNumberFormat="1" applyFont="1" applyBorder="1" applyAlignment="1">
      <alignment horizontal="center" vertical="center" wrapText="1"/>
    </xf>
    <xf numFmtId="14" fontId="6" fillId="36" borderId="14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14" fontId="54" fillId="0" borderId="14" xfId="0" applyNumberFormat="1" applyFont="1" applyBorder="1" applyAlignment="1">
      <alignment horizontal="center" vertical="center" wrapText="1"/>
    </xf>
    <xf numFmtId="14" fontId="49" fillId="0" borderId="13" xfId="0" applyNumberFormat="1" applyFont="1" applyBorder="1" applyAlignment="1">
      <alignment horizontal="center" vertical="center" wrapText="1"/>
    </xf>
    <xf numFmtId="0" fontId="49" fillId="38" borderId="14" xfId="0" applyFont="1" applyFill="1" applyBorder="1" applyAlignment="1">
      <alignment horizontal="center" vertical="center" wrapText="1"/>
    </xf>
    <xf numFmtId="14" fontId="54" fillId="38" borderId="14" xfId="0" applyNumberFormat="1" applyFont="1" applyFill="1" applyBorder="1" applyAlignment="1">
      <alignment horizontal="center" vertical="center" wrapText="1"/>
    </xf>
    <xf numFmtId="14" fontId="6" fillId="36" borderId="14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 wrapText="1"/>
      <protection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3" fillId="0" borderId="0" xfId="60" applyFont="1" applyAlignment="1">
      <alignment horizontal="center" vertical="center" wrapText="1"/>
      <protection/>
    </xf>
    <xf numFmtId="0" fontId="3" fillId="0" borderId="12" xfId="60" applyFont="1" applyBorder="1" applyAlignment="1">
      <alignment horizontal="center" vertical="center" wrapText="1"/>
      <protection/>
    </xf>
    <xf numFmtId="0" fontId="4" fillId="33" borderId="10" xfId="60" applyFont="1" applyFill="1" applyBorder="1" applyAlignment="1">
      <alignment horizontal="center" vertical="center"/>
      <protection/>
    </xf>
    <xf numFmtId="0" fontId="4" fillId="36" borderId="14" xfId="0" applyFont="1" applyFill="1" applyBorder="1" applyAlignment="1">
      <alignment horizontal="left"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52" fillId="36" borderId="14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7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center" vertical="center" wrapText="1"/>
      <protection/>
    </xf>
    <xf numFmtId="0" fontId="52" fillId="0" borderId="0" xfId="0" applyFont="1" applyAlignment="1">
      <alignment horizontal="center" vertical="center" wrapText="1"/>
    </xf>
    <xf numFmtId="0" fontId="29" fillId="0" borderId="0" xfId="60" applyFont="1" applyAlignment="1">
      <alignment horizontal="center" vertical="center" wrapText="1"/>
      <protection/>
    </xf>
    <xf numFmtId="0" fontId="29" fillId="0" borderId="12" xfId="60" applyFont="1" applyBorder="1" applyAlignment="1">
      <alignment horizontal="center" vertical="center" wrapText="1"/>
      <protection/>
    </xf>
    <xf numFmtId="0" fontId="7" fillId="33" borderId="10" xfId="60" applyFont="1" applyFill="1" applyBorder="1" applyAlignment="1">
      <alignment horizontal="center" vertical="center"/>
      <protection/>
    </xf>
    <xf numFmtId="0" fontId="7" fillId="33" borderId="11" xfId="60" applyNumberFormat="1" applyFont="1" applyFill="1" applyBorder="1" applyAlignment="1">
      <alignment horizontal="center" vertical="center" wrapText="1"/>
      <protection/>
    </xf>
    <xf numFmtId="0" fontId="7" fillId="33" borderId="10" xfId="60" applyNumberFormat="1" applyFont="1" applyFill="1" applyBorder="1" applyAlignment="1">
      <alignment horizontal="center" vertical="center" wrapText="1"/>
      <protection/>
    </xf>
    <xf numFmtId="0" fontId="7" fillId="33" borderId="10" xfId="60" applyFont="1" applyFill="1" applyBorder="1" applyAlignment="1" applyProtection="1">
      <alignment horizontal="center" vertical="center" wrapText="1"/>
      <protection locked="0"/>
    </xf>
    <xf numFmtId="0" fontId="7" fillId="34" borderId="13" xfId="0" applyNumberFormat="1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9" fontId="52" fillId="0" borderId="14" xfId="0" applyNumberFormat="1" applyFont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14" fontId="55" fillId="0" borderId="14" xfId="0" applyNumberFormat="1" applyFont="1" applyBorder="1" applyAlignment="1">
      <alignment horizontal="center" vertical="center" wrapText="1"/>
    </xf>
    <xf numFmtId="14" fontId="7" fillId="35" borderId="14" xfId="0" applyNumberFormat="1" applyFont="1" applyFill="1" applyBorder="1" applyAlignment="1">
      <alignment horizontal="center" vertical="center" wrapText="1"/>
    </xf>
    <xf numFmtId="14" fontId="52" fillId="0" borderId="14" xfId="0" applyNumberFormat="1" applyFont="1" applyBorder="1" applyAlignment="1">
      <alignment horizontal="center" vertical="center" wrapText="1"/>
    </xf>
    <xf numFmtId="14" fontId="26" fillId="35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14" fontId="7" fillId="36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9" fillId="0" borderId="17" xfId="0" applyNumberFormat="1" applyFont="1" applyBorder="1" applyAlignment="1">
      <alignment horizontal="center" vertical="center" wrapText="1"/>
    </xf>
    <xf numFmtId="14" fontId="28" fillId="0" borderId="14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14" fontId="4" fillId="36" borderId="14" xfId="0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36" borderId="0" xfId="0" applyFont="1" applyFill="1" applyAlignment="1">
      <alignment horizontal="left" vertical="center" wrapText="1"/>
    </xf>
    <xf numFmtId="0" fontId="4" fillId="36" borderId="13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14" fontId="4" fillId="36" borderId="14" xfId="0" applyNumberFormat="1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9" borderId="14" xfId="0" applyFont="1" applyFill="1" applyBorder="1" applyAlignment="1">
      <alignment horizontal="center" vertical="center"/>
    </xf>
    <xf numFmtId="14" fontId="4" fillId="39" borderId="14" xfId="0" applyNumberFormat="1" applyFont="1" applyFill="1" applyBorder="1" applyAlignment="1">
      <alignment horizontal="center" vertical="center"/>
    </xf>
    <xf numFmtId="172" fontId="4" fillId="39" borderId="14" xfId="0" applyNumberFormat="1" applyFont="1" applyFill="1" applyBorder="1" applyAlignment="1">
      <alignment horizontal="center" vertical="center"/>
    </xf>
    <xf numFmtId="0" fontId="4" fillId="39" borderId="16" xfId="0" applyFont="1" applyFill="1" applyBorder="1" applyAlignment="1">
      <alignment horizontal="center" vertical="center"/>
    </xf>
    <xf numFmtId="172" fontId="4" fillId="39" borderId="16" xfId="0" applyNumberFormat="1" applyFont="1" applyFill="1" applyBorder="1" applyAlignment="1">
      <alignment horizontal="center" vertical="center"/>
    </xf>
    <xf numFmtId="0" fontId="49" fillId="0" borderId="14" xfId="0" applyNumberFormat="1" applyFont="1" applyBorder="1" applyAlignment="1">
      <alignment horizontal="center" vertical="center" wrapText="1"/>
    </xf>
    <xf numFmtId="14" fontId="6" fillId="35" borderId="14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Денежный 3" xfId="46"/>
    <cellStyle name="Денежный 4" xfId="47"/>
    <cellStyle name="Денежный 5" xfId="48"/>
    <cellStyle name="Денежный 6" xfId="49"/>
    <cellStyle name="Денежный 7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10" xfId="59"/>
    <cellStyle name="Обычный 2" xfId="60"/>
    <cellStyle name="Обычный 2 2" xfId="61"/>
    <cellStyle name="Обычный 2 2 2" xfId="62"/>
    <cellStyle name="Обычный 2 2 3" xfId="63"/>
    <cellStyle name="Обычный 2 2 4" xfId="64"/>
    <cellStyle name="Обычный 2 2 5" xfId="65"/>
    <cellStyle name="Обычный 2 2 6" xfId="66"/>
    <cellStyle name="Обычный 2 2 7" xfId="67"/>
    <cellStyle name="Обычный 2 3" xfId="68"/>
    <cellStyle name="Обычный 2 4" xfId="69"/>
    <cellStyle name="Обычный 2 5" xfId="70"/>
    <cellStyle name="Обычный 2 6" xfId="71"/>
    <cellStyle name="Обычный 2 7" xfId="72"/>
    <cellStyle name="Обычный 3" xfId="73"/>
    <cellStyle name="Обычный 4" xfId="74"/>
    <cellStyle name="Обычный 5" xfId="75"/>
    <cellStyle name="Обычный 6" xfId="76"/>
    <cellStyle name="Обычный 7" xfId="77"/>
    <cellStyle name="Обычный 8" xfId="78"/>
    <cellStyle name="Обычный 9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dxfs count="1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PageLayoutView="0" workbookViewId="0" topLeftCell="A12">
      <selection activeCell="I16" sqref="I16:I33"/>
    </sheetView>
  </sheetViews>
  <sheetFormatPr defaultColWidth="9.140625" defaultRowHeight="15"/>
  <cols>
    <col min="1" max="1" width="4.8515625" style="134" customWidth="1"/>
    <col min="2" max="2" width="15.8515625" style="134" customWidth="1"/>
    <col min="3" max="3" width="17.00390625" style="134" customWidth="1"/>
    <col min="4" max="4" width="18.8515625" style="134" customWidth="1"/>
    <col min="5" max="5" width="14.00390625" style="134" customWidth="1"/>
    <col min="6" max="6" width="54.140625" style="135" customWidth="1"/>
    <col min="7" max="7" width="6.28125" style="134" customWidth="1"/>
    <col min="8" max="8" width="30.421875" style="134" customWidth="1"/>
    <col min="9" max="9" width="13.7109375" style="134" customWidth="1"/>
    <col min="10" max="10" width="10.421875" style="134" customWidth="1"/>
    <col min="11" max="11" width="12.00390625" style="134" customWidth="1"/>
    <col min="12" max="12" width="10.57421875" style="134" customWidth="1"/>
  </cols>
  <sheetData>
    <row r="1" spans="1:12" ht="15.75">
      <c r="A1" s="109" t="s">
        <v>11</v>
      </c>
      <c r="B1" s="109" t="s">
        <v>12</v>
      </c>
      <c r="C1" s="109"/>
      <c r="D1" s="109"/>
      <c r="E1" s="109"/>
      <c r="F1" s="110"/>
      <c r="G1" s="109"/>
      <c r="H1" s="109"/>
      <c r="I1" s="109"/>
      <c r="J1" s="109"/>
      <c r="K1" s="109"/>
      <c r="L1" s="109"/>
    </row>
    <row r="2" spans="1:12" ht="15.75">
      <c r="A2" s="111" t="s">
        <v>46</v>
      </c>
      <c r="B2" s="111"/>
      <c r="C2" s="111"/>
      <c r="D2" s="112"/>
      <c r="E2" s="112"/>
      <c r="F2" s="113"/>
      <c r="G2" s="112"/>
      <c r="H2" s="112"/>
      <c r="I2" s="112"/>
      <c r="J2" s="112"/>
      <c r="K2" s="109"/>
      <c r="L2" s="109"/>
    </row>
    <row r="3" spans="1:12" ht="15.75">
      <c r="A3" s="114" t="s">
        <v>15</v>
      </c>
      <c r="B3" s="111"/>
      <c r="C3" s="109"/>
      <c r="D3" s="115"/>
      <c r="E3" s="115"/>
      <c r="F3" s="115"/>
      <c r="G3" s="115"/>
      <c r="H3" s="115"/>
      <c r="I3" s="115"/>
      <c r="J3" s="115"/>
      <c r="K3" s="109"/>
      <c r="L3" s="109"/>
    </row>
    <row r="4" spans="1:12" ht="15.75">
      <c r="A4" s="112"/>
      <c r="B4" s="112"/>
      <c r="C4" s="116"/>
      <c r="D4" s="116"/>
      <c r="E4" s="116"/>
      <c r="F4" s="116"/>
      <c r="G4" s="116"/>
      <c r="H4" s="116"/>
      <c r="I4" s="116"/>
      <c r="J4" s="116"/>
      <c r="K4" s="109"/>
      <c r="L4" s="109"/>
    </row>
    <row r="5" spans="1:12" ht="126">
      <c r="A5" s="117" t="s">
        <v>0</v>
      </c>
      <c r="B5" s="118" t="s">
        <v>1</v>
      </c>
      <c r="C5" s="119" t="s">
        <v>2</v>
      </c>
      <c r="D5" s="119" t="s">
        <v>3</v>
      </c>
      <c r="E5" s="119" t="s">
        <v>4</v>
      </c>
      <c r="F5" s="119" t="s">
        <v>21</v>
      </c>
      <c r="G5" s="119" t="s">
        <v>5</v>
      </c>
      <c r="H5" s="120" t="s">
        <v>6</v>
      </c>
      <c r="I5" s="119" t="s">
        <v>7</v>
      </c>
      <c r="J5" s="119" t="s">
        <v>8</v>
      </c>
      <c r="K5" s="121" t="s">
        <v>9</v>
      </c>
      <c r="L5" s="121" t="s">
        <v>10</v>
      </c>
    </row>
    <row r="6" spans="1:12" ht="30" customHeight="1">
      <c r="A6" s="61">
        <v>1</v>
      </c>
      <c r="B6" s="42" t="s">
        <v>228</v>
      </c>
      <c r="C6" s="61" t="s">
        <v>229</v>
      </c>
      <c r="D6" s="42" t="s">
        <v>230</v>
      </c>
      <c r="E6" s="65">
        <v>38507</v>
      </c>
      <c r="F6" s="66" t="s">
        <v>231</v>
      </c>
      <c r="G6" s="66">
        <v>7</v>
      </c>
      <c r="H6" s="66" t="s">
        <v>232</v>
      </c>
      <c r="I6" s="122" t="s">
        <v>809</v>
      </c>
      <c r="J6" s="61">
        <v>75</v>
      </c>
      <c r="K6" s="123">
        <f>J6/L6</f>
        <v>0.75</v>
      </c>
      <c r="L6" s="61">
        <v>100</v>
      </c>
    </row>
    <row r="7" spans="1:12" ht="30" customHeight="1">
      <c r="A7" s="61">
        <v>2</v>
      </c>
      <c r="B7" s="42" t="s">
        <v>275</v>
      </c>
      <c r="C7" s="61" t="s">
        <v>264</v>
      </c>
      <c r="D7" s="42" t="s">
        <v>32</v>
      </c>
      <c r="E7" s="65">
        <v>38412</v>
      </c>
      <c r="F7" s="42" t="s">
        <v>276</v>
      </c>
      <c r="G7" s="66">
        <v>7</v>
      </c>
      <c r="H7" s="66" t="s">
        <v>277</v>
      </c>
      <c r="I7" s="122" t="s">
        <v>808</v>
      </c>
      <c r="J7" s="61">
        <v>73</v>
      </c>
      <c r="K7" s="123">
        <f>J7/L7</f>
        <v>0.73</v>
      </c>
      <c r="L7" s="61">
        <v>100</v>
      </c>
    </row>
    <row r="8" spans="1:12" ht="30" customHeight="1">
      <c r="A8" s="124">
        <v>3</v>
      </c>
      <c r="B8" s="106" t="s">
        <v>82</v>
      </c>
      <c r="C8" s="106" t="s">
        <v>83</v>
      </c>
      <c r="D8" s="106" t="s">
        <v>84</v>
      </c>
      <c r="E8" s="136">
        <v>38581</v>
      </c>
      <c r="F8" s="42" t="s">
        <v>94</v>
      </c>
      <c r="G8" s="36">
        <v>7</v>
      </c>
      <c r="H8" s="36" t="s">
        <v>81</v>
      </c>
      <c r="I8" s="122" t="s">
        <v>808</v>
      </c>
      <c r="J8" s="61">
        <v>68</v>
      </c>
      <c r="K8" s="123">
        <f>J8/L8</f>
        <v>0.68</v>
      </c>
      <c r="L8" s="61">
        <v>100</v>
      </c>
    </row>
    <row r="9" spans="1:12" ht="30" customHeight="1">
      <c r="A9" s="61">
        <v>4</v>
      </c>
      <c r="B9" s="106" t="s">
        <v>85</v>
      </c>
      <c r="C9" s="106" t="s">
        <v>86</v>
      </c>
      <c r="D9" s="106" t="s">
        <v>87</v>
      </c>
      <c r="E9" s="136">
        <v>38760</v>
      </c>
      <c r="F9" s="42" t="s">
        <v>94</v>
      </c>
      <c r="G9" s="36">
        <v>7</v>
      </c>
      <c r="H9" s="36" t="s">
        <v>81</v>
      </c>
      <c r="I9" s="122" t="s">
        <v>808</v>
      </c>
      <c r="J9" s="61">
        <v>67</v>
      </c>
      <c r="K9" s="123">
        <f>J9/L9</f>
        <v>0.67</v>
      </c>
      <c r="L9" s="61">
        <v>100</v>
      </c>
    </row>
    <row r="10" spans="1:12" ht="30" customHeight="1">
      <c r="A10" s="61">
        <v>5</v>
      </c>
      <c r="B10" s="106" t="s">
        <v>79</v>
      </c>
      <c r="C10" s="106" t="s">
        <v>71</v>
      </c>
      <c r="D10" s="106" t="s">
        <v>80</v>
      </c>
      <c r="E10" s="136">
        <v>38427</v>
      </c>
      <c r="F10" s="42" t="s">
        <v>94</v>
      </c>
      <c r="G10" s="36">
        <v>7</v>
      </c>
      <c r="H10" s="36" t="s">
        <v>81</v>
      </c>
      <c r="I10" s="122" t="s">
        <v>808</v>
      </c>
      <c r="J10" s="61">
        <v>64</v>
      </c>
      <c r="K10" s="123">
        <f>J10/L10</f>
        <v>0.64</v>
      </c>
      <c r="L10" s="61">
        <v>100</v>
      </c>
    </row>
    <row r="11" spans="1:12" ht="56.25" customHeight="1">
      <c r="A11" s="124">
        <v>6</v>
      </c>
      <c r="B11" s="125" t="s">
        <v>289</v>
      </c>
      <c r="C11" s="61" t="s">
        <v>116</v>
      </c>
      <c r="D11" s="36" t="s">
        <v>269</v>
      </c>
      <c r="E11" s="37">
        <v>38512</v>
      </c>
      <c r="F11" s="101" t="s">
        <v>287</v>
      </c>
      <c r="G11" s="66">
        <v>7</v>
      </c>
      <c r="H11" s="66" t="s">
        <v>288</v>
      </c>
      <c r="I11" s="122" t="s">
        <v>808</v>
      </c>
      <c r="J11" s="61">
        <v>60</v>
      </c>
      <c r="K11" s="123">
        <f>J11/L11</f>
        <v>0.6</v>
      </c>
      <c r="L11" s="61">
        <v>100</v>
      </c>
    </row>
    <row r="12" spans="1:12" ht="53.25" customHeight="1">
      <c r="A12" s="61">
        <v>7</v>
      </c>
      <c r="B12" s="106" t="s">
        <v>88</v>
      </c>
      <c r="C12" s="106" t="s">
        <v>89</v>
      </c>
      <c r="D12" s="106" t="s">
        <v>90</v>
      </c>
      <c r="E12" s="136">
        <v>38792</v>
      </c>
      <c r="F12" s="42" t="s">
        <v>94</v>
      </c>
      <c r="G12" s="36">
        <v>7</v>
      </c>
      <c r="H12" s="36" t="s">
        <v>81</v>
      </c>
      <c r="I12" s="122" t="s">
        <v>808</v>
      </c>
      <c r="J12" s="126">
        <v>57</v>
      </c>
      <c r="K12" s="123">
        <f>J12/L12</f>
        <v>0.57</v>
      </c>
      <c r="L12" s="61">
        <v>100</v>
      </c>
    </row>
    <row r="13" spans="1:12" ht="50.25" customHeight="1">
      <c r="A13" s="61">
        <v>8</v>
      </c>
      <c r="B13" s="42" t="s">
        <v>238</v>
      </c>
      <c r="C13" s="61" t="s">
        <v>239</v>
      </c>
      <c r="D13" s="42" t="s">
        <v>58</v>
      </c>
      <c r="E13" s="127">
        <v>38511</v>
      </c>
      <c r="F13" s="66" t="s">
        <v>236</v>
      </c>
      <c r="G13" s="66">
        <v>7</v>
      </c>
      <c r="H13" s="66" t="s">
        <v>237</v>
      </c>
      <c r="I13" s="122" t="s">
        <v>808</v>
      </c>
      <c r="J13" s="61">
        <v>57</v>
      </c>
      <c r="K13" s="123">
        <f>J13/L13</f>
        <v>0.57</v>
      </c>
      <c r="L13" s="61">
        <v>100</v>
      </c>
    </row>
    <row r="14" spans="1:12" ht="62.25" customHeight="1">
      <c r="A14" s="124">
        <v>9</v>
      </c>
      <c r="B14" s="67" t="s">
        <v>253</v>
      </c>
      <c r="C14" s="61" t="s">
        <v>70</v>
      </c>
      <c r="D14" s="42" t="s">
        <v>222</v>
      </c>
      <c r="E14" s="65">
        <v>38591</v>
      </c>
      <c r="F14" s="42" t="s">
        <v>254</v>
      </c>
      <c r="G14" s="66">
        <v>7</v>
      </c>
      <c r="H14" s="66" t="s">
        <v>255</v>
      </c>
      <c r="I14" s="122" t="s">
        <v>808</v>
      </c>
      <c r="J14" s="61">
        <v>57</v>
      </c>
      <c r="K14" s="123">
        <f>J14/L14</f>
        <v>0.57</v>
      </c>
      <c r="L14" s="61">
        <v>100</v>
      </c>
    </row>
    <row r="15" spans="1:12" ht="51" customHeight="1">
      <c r="A15" s="61">
        <v>10</v>
      </c>
      <c r="B15" s="42" t="s">
        <v>233</v>
      </c>
      <c r="C15" s="126" t="s">
        <v>234</v>
      </c>
      <c r="D15" s="42" t="s">
        <v>235</v>
      </c>
      <c r="E15" s="65">
        <v>38469</v>
      </c>
      <c r="F15" s="66" t="s">
        <v>236</v>
      </c>
      <c r="G15" s="66">
        <v>7</v>
      </c>
      <c r="H15" s="66" t="s">
        <v>237</v>
      </c>
      <c r="I15" s="122" t="s">
        <v>810</v>
      </c>
      <c r="J15" s="126">
        <v>55</v>
      </c>
      <c r="K15" s="123">
        <f>J15/L15</f>
        <v>0.55</v>
      </c>
      <c r="L15" s="61">
        <v>100</v>
      </c>
    </row>
    <row r="16" spans="1:12" ht="47.25">
      <c r="A16" s="61">
        <v>11</v>
      </c>
      <c r="B16" s="125" t="s">
        <v>286</v>
      </c>
      <c r="C16" s="61" t="s">
        <v>146</v>
      </c>
      <c r="D16" s="36" t="s">
        <v>73</v>
      </c>
      <c r="E16" s="37">
        <v>38516</v>
      </c>
      <c r="F16" s="101" t="s">
        <v>287</v>
      </c>
      <c r="G16" s="66">
        <v>7</v>
      </c>
      <c r="H16" s="66" t="s">
        <v>288</v>
      </c>
      <c r="I16" s="122" t="s">
        <v>810</v>
      </c>
      <c r="J16" s="61">
        <v>55</v>
      </c>
      <c r="K16" s="123">
        <f>J16/L16</f>
        <v>0.55</v>
      </c>
      <c r="L16" s="61">
        <v>100</v>
      </c>
    </row>
    <row r="17" spans="1:12" ht="31.5">
      <c r="A17" s="124">
        <v>12</v>
      </c>
      <c r="B17" s="67" t="s">
        <v>256</v>
      </c>
      <c r="C17" s="61" t="s">
        <v>257</v>
      </c>
      <c r="D17" s="42" t="s">
        <v>74</v>
      </c>
      <c r="E17" s="127">
        <v>38611</v>
      </c>
      <c r="F17" s="66" t="s">
        <v>258</v>
      </c>
      <c r="G17" s="66">
        <v>7</v>
      </c>
      <c r="H17" s="66" t="s">
        <v>259</v>
      </c>
      <c r="I17" s="122" t="s">
        <v>810</v>
      </c>
      <c r="J17" s="61">
        <v>50</v>
      </c>
      <c r="K17" s="123">
        <f>J17/L17</f>
        <v>0.5</v>
      </c>
      <c r="L17" s="61">
        <v>100</v>
      </c>
    </row>
    <row r="18" spans="1:12" ht="47.25">
      <c r="A18" s="61">
        <v>13</v>
      </c>
      <c r="B18" s="128" t="s">
        <v>263</v>
      </c>
      <c r="C18" s="61" t="s">
        <v>264</v>
      </c>
      <c r="D18" s="129" t="s">
        <v>55</v>
      </c>
      <c r="E18" s="130">
        <v>38483</v>
      </c>
      <c r="F18" s="129" t="s">
        <v>265</v>
      </c>
      <c r="G18" s="66">
        <v>7</v>
      </c>
      <c r="H18" s="66" t="s">
        <v>266</v>
      </c>
      <c r="I18" s="122" t="s">
        <v>810</v>
      </c>
      <c r="J18" s="61">
        <v>49</v>
      </c>
      <c r="K18" s="123">
        <f>J18/L18</f>
        <v>0.49</v>
      </c>
      <c r="L18" s="61">
        <v>100</v>
      </c>
    </row>
    <row r="19" spans="1:12" ht="31.5">
      <c r="A19" s="61">
        <v>14</v>
      </c>
      <c r="B19" s="42" t="s">
        <v>267</v>
      </c>
      <c r="C19" s="61" t="s">
        <v>268</v>
      </c>
      <c r="D19" s="42" t="s">
        <v>269</v>
      </c>
      <c r="E19" s="65">
        <v>38463</v>
      </c>
      <c r="F19" s="42" t="s">
        <v>270</v>
      </c>
      <c r="G19" s="66">
        <v>7</v>
      </c>
      <c r="H19" s="66" t="s">
        <v>271</v>
      </c>
      <c r="I19" s="122" t="s">
        <v>810</v>
      </c>
      <c r="J19" s="61">
        <v>48</v>
      </c>
      <c r="K19" s="123">
        <f>J19/L19</f>
        <v>0.48</v>
      </c>
      <c r="L19" s="61">
        <v>100</v>
      </c>
    </row>
    <row r="20" spans="1:12" ht="47.25">
      <c r="A20" s="124">
        <v>15</v>
      </c>
      <c r="B20" s="106" t="s">
        <v>91</v>
      </c>
      <c r="C20" s="106" t="s">
        <v>92</v>
      </c>
      <c r="D20" s="106" t="s">
        <v>93</v>
      </c>
      <c r="E20" s="136">
        <v>38616</v>
      </c>
      <c r="F20" s="42" t="s">
        <v>94</v>
      </c>
      <c r="G20" s="36">
        <v>7</v>
      </c>
      <c r="H20" s="36" t="s">
        <v>81</v>
      </c>
      <c r="I20" s="122" t="s">
        <v>810</v>
      </c>
      <c r="J20" s="61">
        <v>47</v>
      </c>
      <c r="K20" s="123">
        <f>J20/L20</f>
        <v>0.47</v>
      </c>
      <c r="L20" s="61">
        <v>100</v>
      </c>
    </row>
    <row r="21" spans="1:12" ht="31.5">
      <c r="A21" s="61">
        <v>16</v>
      </c>
      <c r="B21" s="42" t="s">
        <v>225</v>
      </c>
      <c r="C21" s="61" t="s">
        <v>226</v>
      </c>
      <c r="D21" s="128" t="s">
        <v>102</v>
      </c>
      <c r="E21" s="127">
        <v>38454</v>
      </c>
      <c r="F21" s="66" t="s">
        <v>223</v>
      </c>
      <c r="G21" s="66">
        <v>7</v>
      </c>
      <c r="H21" s="66" t="s">
        <v>227</v>
      </c>
      <c r="I21" s="122" t="s">
        <v>810</v>
      </c>
      <c r="J21" s="61">
        <v>46.5</v>
      </c>
      <c r="K21" s="123">
        <f>J21/L21</f>
        <v>0.465</v>
      </c>
      <c r="L21" s="61">
        <v>100</v>
      </c>
    </row>
    <row r="22" spans="1:12" ht="31.5">
      <c r="A22" s="61">
        <v>17</v>
      </c>
      <c r="B22" s="42" t="s">
        <v>283</v>
      </c>
      <c r="C22" s="61" t="s">
        <v>67</v>
      </c>
      <c r="D22" s="129" t="s">
        <v>140</v>
      </c>
      <c r="E22" s="65">
        <v>38444</v>
      </c>
      <c r="F22" s="129" t="s">
        <v>284</v>
      </c>
      <c r="G22" s="66">
        <v>7</v>
      </c>
      <c r="H22" s="66" t="s">
        <v>285</v>
      </c>
      <c r="I22" s="122" t="s">
        <v>810</v>
      </c>
      <c r="J22" s="61">
        <v>46</v>
      </c>
      <c r="K22" s="123">
        <f>J22/L22</f>
        <v>0.46</v>
      </c>
      <c r="L22" s="61">
        <v>100</v>
      </c>
    </row>
    <row r="23" spans="1:12" ht="47.25">
      <c r="A23" s="124">
        <v>18</v>
      </c>
      <c r="B23" s="42" t="s">
        <v>248</v>
      </c>
      <c r="C23" s="61" t="s">
        <v>249</v>
      </c>
      <c r="D23" s="42" t="s">
        <v>250</v>
      </c>
      <c r="E23" s="65">
        <v>38469</v>
      </c>
      <c r="F23" s="66" t="s">
        <v>251</v>
      </c>
      <c r="G23" s="66">
        <v>7</v>
      </c>
      <c r="H23" s="66" t="s">
        <v>252</v>
      </c>
      <c r="I23" s="122" t="s">
        <v>810</v>
      </c>
      <c r="J23" s="61">
        <v>44</v>
      </c>
      <c r="K23" s="123">
        <f>J23/L23</f>
        <v>0.44</v>
      </c>
      <c r="L23" s="61">
        <v>100</v>
      </c>
    </row>
    <row r="24" spans="1:12" ht="47.25">
      <c r="A24" s="61">
        <v>19</v>
      </c>
      <c r="B24" s="42" t="s">
        <v>240</v>
      </c>
      <c r="C24" s="61" t="s">
        <v>173</v>
      </c>
      <c r="D24" s="125" t="s">
        <v>140</v>
      </c>
      <c r="E24" s="131">
        <v>38471</v>
      </c>
      <c r="F24" s="66" t="s">
        <v>241</v>
      </c>
      <c r="G24" s="66">
        <v>7</v>
      </c>
      <c r="H24" s="66" t="s">
        <v>242</v>
      </c>
      <c r="I24" s="122" t="s">
        <v>810</v>
      </c>
      <c r="J24" s="61">
        <v>43</v>
      </c>
      <c r="K24" s="123">
        <f>J24/L24</f>
        <v>0.43</v>
      </c>
      <c r="L24" s="61">
        <v>100</v>
      </c>
    </row>
    <row r="25" spans="1:12" ht="47.25">
      <c r="A25" s="61">
        <v>20</v>
      </c>
      <c r="B25" s="61" t="s">
        <v>297</v>
      </c>
      <c r="C25" s="61" t="s">
        <v>298</v>
      </c>
      <c r="D25" s="61" t="s">
        <v>299</v>
      </c>
      <c r="E25" s="132">
        <v>38475</v>
      </c>
      <c r="F25" s="66" t="s">
        <v>292</v>
      </c>
      <c r="G25" s="66">
        <v>7</v>
      </c>
      <c r="H25" s="66" t="s">
        <v>293</v>
      </c>
      <c r="I25" s="122" t="s">
        <v>810</v>
      </c>
      <c r="J25" s="122">
        <v>43</v>
      </c>
      <c r="K25" s="123">
        <f>J25/L25</f>
        <v>0.43</v>
      </c>
      <c r="L25" s="122">
        <v>100</v>
      </c>
    </row>
    <row r="26" spans="1:12" ht="47.25">
      <c r="A26" s="124">
        <v>21</v>
      </c>
      <c r="B26" s="42" t="s">
        <v>290</v>
      </c>
      <c r="C26" s="61" t="s">
        <v>291</v>
      </c>
      <c r="D26" s="42" t="s">
        <v>140</v>
      </c>
      <c r="E26" s="127">
        <v>38690</v>
      </c>
      <c r="F26" s="66" t="s">
        <v>292</v>
      </c>
      <c r="G26" s="66">
        <v>7</v>
      </c>
      <c r="H26" s="66" t="s">
        <v>293</v>
      </c>
      <c r="I26" s="122" t="s">
        <v>810</v>
      </c>
      <c r="J26" s="61">
        <v>41.5</v>
      </c>
      <c r="K26" s="123">
        <f>J26/L26</f>
        <v>0.415</v>
      </c>
      <c r="L26" s="61">
        <v>100</v>
      </c>
    </row>
    <row r="27" spans="1:12" ht="47.25">
      <c r="A27" s="61">
        <v>22</v>
      </c>
      <c r="B27" s="61" t="s">
        <v>294</v>
      </c>
      <c r="C27" s="61" t="s">
        <v>295</v>
      </c>
      <c r="D27" s="61" t="s">
        <v>296</v>
      </c>
      <c r="E27" s="132">
        <v>38634</v>
      </c>
      <c r="F27" s="66" t="s">
        <v>292</v>
      </c>
      <c r="G27" s="66">
        <v>7</v>
      </c>
      <c r="H27" s="66" t="s">
        <v>293</v>
      </c>
      <c r="I27" s="122" t="s">
        <v>810</v>
      </c>
      <c r="J27" s="122">
        <v>41</v>
      </c>
      <c r="K27" s="123">
        <f>J27/L27</f>
        <v>0.41</v>
      </c>
      <c r="L27" s="122">
        <v>100</v>
      </c>
    </row>
    <row r="28" spans="1:12" ht="63">
      <c r="A28" s="61">
        <v>23</v>
      </c>
      <c r="B28" s="42" t="s">
        <v>278</v>
      </c>
      <c r="C28" s="61" t="s">
        <v>279</v>
      </c>
      <c r="D28" s="42" t="s">
        <v>280</v>
      </c>
      <c r="E28" s="127">
        <v>38712</v>
      </c>
      <c r="F28" s="42" t="s">
        <v>281</v>
      </c>
      <c r="G28" s="66">
        <v>7</v>
      </c>
      <c r="H28" s="66" t="s">
        <v>282</v>
      </c>
      <c r="I28" s="122" t="s">
        <v>810</v>
      </c>
      <c r="J28" s="61">
        <v>40.5</v>
      </c>
      <c r="K28" s="123">
        <f>J28/L28</f>
        <v>0.405</v>
      </c>
      <c r="L28" s="61">
        <v>100</v>
      </c>
    </row>
    <row r="29" spans="1:12" ht="31.5">
      <c r="A29" s="124">
        <v>24</v>
      </c>
      <c r="B29" s="42" t="s">
        <v>220</v>
      </c>
      <c r="C29" s="61" t="s">
        <v>221</v>
      </c>
      <c r="D29" s="42" t="s">
        <v>222</v>
      </c>
      <c r="E29" s="65">
        <v>38578</v>
      </c>
      <c r="F29" s="66" t="s">
        <v>223</v>
      </c>
      <c r="G29" s="66">
        <v>7</v>
      </c>
      <c r="H29" s="66" t="s">
        <v>224</v>
      </c>
      <c r="I29" s="122" t="s">
        <v>810</v>
      </c>
      <c r="J29" s="61">
        <v>40</v>
      </c>
      <c r="K29" s="123">
        <f>J29/L29</f>
        <v>0.4</v>
      </c>
      <c r="L29" s="61">
        <v>100</v>
      </c>
    </row>
    <row r="30" spans="1:12" ht="31.5">
      <c r="A30" s="61">
        <v>25</v>
      </c>
      <c r="B30" s="42" t="s">
        <v>272</v>
      </c>
      <c r="C30" s="61" t="s">
        <v>273</v>
      </c>
      <c r="D30" s="42" t="s">
        <v>274</v>
      </c>
      <c r="E30" s="133">
        <v>38529</v>
      </c>
      <c r="F30" s="42" t="s">
        <v>270</v>
      </c>
      <c r="G30" s="66">
        <v>7</v>
      </c>
      <c r="H30" s="66" t="s">
        <v>271</v>
      </c>
      <c r="I30" s="122" t="s">
        <v>810</v>
      </c>
      <c r="J30" s="61">
        <v>40</v>
      </c>
      <c r="K30" s="123">
        <f>J30/L30</f>
        <v>0.4</v>
      </c>
      <c r="L30" s="61">
        <v>100</v>
      </c>
    </row>
    <row r="31" spans="1:12" ht="15.75">
      <c r="A31" s="61">
        <v>26</v>
      </c>
      <c r="B31" s="61" t="s">
        <v>300</v>
      </c>
      <c r="C31" s="61" t="s">
        <v>301</v>
      </c>
      <c r="D31" s="61" t="s">
        <v>302</v>
      </c>
      <c r="E31" s="132">
        <v>38604</v>
      </c>
      <c r="F31" s="66" t="s">
        <v>303</v>
      </c>
      <c r="G31" s="66">
        <v>7</v>
      </c>
      <c r="H31" s="66" t="s">
        <v>304</v>
      </c>
      <c r="I31" s="122" t="s">
        <v>810</v>
      </c>
      <c r="J31" s="122">
        <v>40</v>
      </c>
      <c r="K31" s="123">
        <f>J31/L31</f>
        <v>0.4</v>
      </c>
      <c r="L31" s="122">
        <v>100</v>
      </c>
    </row>
    <row r="32" spans="1:12" ht="47.25">
      <c r="A32" s="124">
        <v>27</v>
      </c>
      <c r="B32" s="66" t="s">
        <v>260</v>
      </c>
      <c r="C32" s="61" t="s">
        <v>167</v>
      </c>
      <c r="D32" s="42" t="s">
        <v>73</v>
      </c>
      <c r="E32" s="65">
        <v>38556</v>
      </c>
      <c r="F32" s="42" t="s">
        <v>261</v>
      </c>
      <c r="G32" s="66">
        <v>7</v>
      </c>
      <c r="H32" s="66" t="s">
        <v>262</v>
      </c>
      <c r="I32" s="122" t="s">
        <v>810</v>
      </c>
      <c r="J32" s="61">
        <v>36.5</v>
      </c>
      <c r="K32" s="123">
        <f>J32/L32</f>
        <v>0.365</v>
      </c>
      <c r="L32" s="61">
        <v>100</v>
      </c>
    </row>
    <row r="33" spans="1:12" ht="78.75">
      <c r="A33" s="61">
        <v>28</v>
      </c>
      <c r="B33" s="42" t="s">
        <v>243</v>
      </c>
      <c r="C33" s="61" t="s">
        <v>244</v>
      </c>
      <c r="D33" s="66" t="s">
        <v>245</v>
      </c>
      <c r="E33" s="65">
        <v>38411</v>
      </c>
      <c r="F33" s="42" t="s">
        <v>246</v>
      </c>
      <c r="G33" s="66">
        <v>7</v>
      </c>
      <c r="H33" s="66" t="s">
        <v>247</v>
      </c>
      <c r="I33" s="122" t="s">
        <v>810</v>
      </c>
      <c r="J33" s="61">
        <v>34</v>
      </c>
      <c r="K33" s="123">
        <f>J33/L33</f>
        <v>0.34</v>
      </c>
      <c r="L33" s="61">
        <v>100</v>
      </c>
    </row>
  </sheetData>
  <sheetProtection/>
  <autoFilter ref="A5:L33">
    <sortState ref="A6:L33">
      <sortCondition descending="1" sortBy="value" ref="K6:K33"/>
    </sortState>
  </autoFilter>
  <mergeCells count="2">
    <mergeCell ref="A2:C2"/>
    <mergeCell ref="A3:B3"/>
  </mergeCells>
  <conditionalFormatting sqref="B11:B16">
    <cfRule type="duplicateValues" priority="3" dxfId="115" stopIfTrue="1">
      <formula>AND(COUNTIF($B$11:$B$16,B11)&gt;1,NOT(ISBLANK(B11)))</formula>
    </cfRule>
    <cfRule type="duplicateValues" priority="4" dxfId="115" stopIfTrue="1">
      <formula>AND(COUNTIF($B$11:$B$16,B11)&gt;1,NOT(ISBLANK(B11)))</formula>
    </cfRule>
  </conditionalFormatting>
  <conditionalFormatting sqref="B11:B22">
    <cfRule type="duplicateValues" priority="2" dxfId="115" stopIfTrue="1">
      <formula>AND(COUNTIF($B$11:$B$22,B11)&gt;1,NOT(ISBLANK(B11)))</formula>
    </cfRule>
  </conditionalFormatting>
  <conditionalFormatting sqref="B11:B30">
    <cfRule type="duplicateValues" priority="1" dxfId="115" stopIfTrue="1">
      <formula>AND(COUNTIF($B$11:$B$30,B11)&gt;1,NOT(ISBLANK(B11)))</formula>
    </cfRule>
  </conditionalFormatting>
  <dataValidations count="1">
    <dataValidation allowBlank="1" showInputMessage="1" showErrorMessage="1" sqref="H4 F4"/>
  </dataValidation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="90" zoomScaleNormal="90" zoomScalePageLayoutView="0" workbookViewId="0" topLeftCell="A1">
      <selection activeCell="I6" sqref="I6"/>
    </sheetView>
  </sheetViews>
  <sheetFormatPr defaultColWidth="9.140625" defaultRowHeight="15"/>
  <cols>
    <col min="1" max="1" width="4.8515625" style="90" customWidth="1"/>
    <col min="2" max="2" width="13.421875" style="90" customWidth="1"/>
    <col min="3" max="3" width="15.57421875" style="90" customWidth="1"/>
    <col min="4" max="4" width="16.421875" style="90" customWidth="1"/>
    <col min="5" max="5" width="13.28125" style="90" customWidth="1"/>
    <col min="6" max="6" width="47.8515625" style="90" customWidth="1"/>
    <col min="7" max="7" width="5.57421875" style="90" customWidth="1"/>
    <col min="8" max="8" width="31.421875" style="90" customWidth="1"/>
    <col min="9" max="9" width="13.8515625" style="90" customWidth="1"/>
    <col min="10" max="12" width="9.140625" style="102" customWidth="1"/>
  </cols>
  <sheetData>
    <row r="1" spans="1:2" ht="15">
      <c r="A1" s="90" t="s">
        <v>11</v>
      </c>
      <c r="B1" s="90" t="s">
        <v>12</v>
      </c>
    </row>
    <row r="2" spans="1:10" ht="15">
      <c r="A2" s="91" t="s">
        <v>108</v>
      </c>
      <c r="B2" s="91"/>
      <c r="C2" s="91"/>
      <c r="D2" s="92"/>
      <c r="E2" s="92"/>
      <c r="F2" s="92"/>
      <c r="G2" s="92"/>
      <c r="H2" s="92"/>
      <c r="I2" s="92"/>
      <c r="J2" s="92"/>
    </row>
    <row r="3" spans="1:10" ht="15">
      <c r="A3" s="94" t="s">
        <v>16</v>
      </c>
      <c r="B3" s="95"/>
      <c r="D3" s="96"/>
      <c r="E3" s="96"/>
      <c r="F3" s="96"/>
      <c r="G3" s="96"/>
      <c r="H3" s="96"/>
      <c r="I3" s="96"/>
      <c r="J3" s="96"/>
    </row>
    <row r="4" spans="1:10" ht="15">
      <c r="A4" s="92"/>
      <c r="B4" s="92"/>
      <c r="C4" s="97"/>
      <c r="D4" s="97"/>
      <c r="E4" s="97"/>
      <c r="F4" s="97"/>
      <c r="G4" s="97"/>
      <c r="H4" s="97"/>
      <c r="I4" s="97"/>
      <c r="J4" s="97"/>
    </row>
    <row r="5" spans="1:12" ht="90">
      <c r="A5" s="98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21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45" customHeight="1">
      <c r="A6" s="18">
        <v>1</v>
      </c>
      <c r="B6" s="19" t="s">
        <v>338</v>
      </c>
      <c r="C6" s="18" t="s">
        <v>129</v>
      </c>
      <c r="D6" s="44" t="s">
        <v>314</v>
      </c>
      <c r="E6" s="45">
        <v>38049</v>
      </c>
      <c r="F6" s="21" t="s">
        <v>336</v>
      </c>
      <c r="G6" s="19">
        <v>8</v>
      </c>
      <c r="H6" s="21" t="s">
        <v>337</v>
      </c>
      <c r="I6" s="122" t="s">
        <v>809</v>
      </c>
      <c r="J6" s="18">
        <v>86</v>
      </c>
      <c r="K6" s="23">
        <f>J6/L6</f>
        <v>0.86</v>
      </c>
      <c r="L6" s="18">
        <v>100</v>
      </c>
    </row>
    <row r="7" spans="1:12" ht="46.5" customHeight="1">
      <c r="A7" s="18">
        <v>2</v>
      </c>
      <c r="B7" s="19" t="s">
        <v>333</v>
      </c>
      <c r="C7" s="18" t="s">
        <v>334</v>
      </c>
      <c r="D7" s="44" t="s">
        <v>335</v>
      </c>
      <c r="E7" s="45">
        <v>38358</v>
      </c>
      <c r="F7" s="21" t="s">
        <v>336</v>
      </c>
      <c r="G7" s="19">
        <v>8</v>
      </c>
      <c r="H7" s="21" t="s">
        <v>337</v>
      </c>
      <c r="I7" s="122" t="s">
        <v>809</v>
      </c>
      <c r="J7" s="18">
        <v>83</v>
      </c>
      <c r="K7" s="23">
        <f>J7/L7</f>
        <v>0.83</v>
      </c>
      <c r="L7" s="18">
        <v>100</v>
      </c>
    </row>
    <row r="8" spans="1:12" ht="45" customHeight="1">
      <c r="A8" s="18">
        <v>3</v>
      </c>
      <c r="B8" s="18" t="s">
        <v>305</v>
      </c>
      <c r="C8" s="18" t="s">
        <v>306</v>
      </c>
      <c r="D8" s="39" t="s">
        <v>41</v>
      </c>
      <c r="E8" s="40">
        <v>38104</v>
      </c>
      <c r="F8" s="19" t="s">
        <v>307</v>
      </c>
      <c r="G8" s="21">
        <v>8</v>
      </c>
      <c r="H8" s="21" t="s">
        <v>308</v>
      </c>
      <c r="I8" s="122" t="s">
        <v>809</v>
      </c>
      <c r="J8" s="18">
        <v>82</v>
      </c>
      <c r="K8" s="23">
        <f>J8/L8</f>
        <v>0.82</v>
      </c>
      <c r="L8" s="18">
        <v>100</v>
      </c>
    </row>
    <row r="9" spans="1:12" ht="48" customHeight="1">
      <c r="A9" s="18">
        <v>4</v>
      </c>
      <c r="B9" s="19" t="s">
        <v>339</v>
      </c>
      <c r="C9" s="18" t="s">
        <v>129</v>
      </c>
      <c r="D9" s="44" t="s">
        <v>340</v>
      </c>
      <c r="E9" s="45">
        <v>38013</v>
      </c>
      <c r="F9" s="21" t="s">
        <v>336</v>
      </c>
      <c r="G9" s="19">
        <v>8</v>
      </c>
      <c r="H9" s="21" t="s">
        <v>337</v>
      </c>
      <c r="I9" s="122" t="s">
        <v>808</v>
      </c>
      <c r="J9" s="18">
        <v>81</v>
      </c>
      <c r="K9" s="23">
        <f>J9/L9</f>
        <v>0.81</v>
      </c>
      <c r="L9" s="18">
        <v>100</v>
      </c>
    </row>
    <row r="10" spans="1:12" ht="48" customHeight="1">
      <c r="A10" s="18">
        <v>5</v>
      </c>
      <c r="B10" s="19" t="s">
        <v>343</v>
      </c>
      <c r="C10" s="18" t="s">
        <v>344</v>
      </c>
      <c r="D10" s="18" t="s">
        <v>311</v>
      </c>
      <c r="E10" s="38">
        <v>38067</v>
      </c>
      <c r="F10" s="19" t="s">
        <v>345</v>
      </c>
      <c r="G10" s="19">
        <v>8</v>
      </c>
      <c r="H10" s="21" t="s">
        <v>346</v>
      </c>
      <c r="I10" s="122" t="s">
        <v>808</v>
      </c>
      <c r="J10" s="18">
        <v>80</v>
      </c>
      <c r="K10" s="23">
        <f>J10/L10</f>
        <v>0.8</v>
      </c>
      <c r="L10" s="18">
        <v>100</v>
      </c>
    </row>
    <row r="11" spans="1:12" ht="55.5" customHeight="1">
      <c r="A11" s="18">
        <v>6</v>
      </c>
      <c r="B11" s="22" t="s">
        <v>382</v>
      </c>
      <c r="C11" s="18" t="s">
        <v>383</v>
      </c>
      <c r="D11" s="19" t="s">
        <v>58</v>
      </c>
      <c r="E11" s="45">
        <v>38033</v>
      </c>
      <c r="F11" s="21" t="s">
        <v>384</v>
      </c>
      <c r="G11" s="21">
        <v>8</v>
      </c>
      <c r="H11" s="21" t="s">
        <v>385</v>
      </c>
      <c r="I11" s="122" t="s">
        <v>808</v>
      </c>
      <c r="J11" s="18">
        <v>80</v>
      </c>
      <c r="K11" s="23">
        <f>J11/L11</f>
        <v>0.8</v>
      </c>
      <c r="L11" s="18">
        <v>100</v>
      </c>
    </row>
    <row r="12" spans="1:12" ht="57.75" customHeight="1">
      <c r="A12" s="18">
        <v>7</v>
      </c>
      <c r="B12" s="19" t="s">
        <v>330</v>
      </c>
      <c r="C12" s="18" t="s">
        <v>239</v>
      </c>
      <c r="D12" s="19" t="s">
        <v>296</v>
      </c>
      <c r="E12" s="20">
        <v>37994</v>
      </c>
      <c r="F12" s="19" t="s">
        <v>331</v>
      </c>
      <c r="G12" s="19">
        <v>8</v>
      </c>
      <c r="H12" s="21" t="s">
        <v>332</v>
      </c>
      <c r="I12" s="122" t="s">
        <v>808</v>
      </c>
      <c r="J12" s="18">
        <v>76</v>
      </c>
      <c r="K12" s="23">
        <f>J12/L12</f>
        <v>0.76</v>
      </c>
      <c r="L12" s="18">
        <v>100</v>
      </c>
    </row>
    <row r="13" spans="1:12" ht="38.25">
      <c r="A13" s="18">
        <v>8</v>
      </c>
      <c r="B13" s="41" t="s">
        <v>359</v>
      </c>
      <c r="C13" s="18" t="s">
        <v>129</v>
      </c>
      <c r="D13" s="18" t="s">
        <v>73</v>
      </c>
      <c r="E13" s="76">
        <v>38122</v>
      </c>
      <c r="F13" s="30" t="s">
        <v>360</v>
      </c>
      <c r="G13" s="41">
        <v>8</v>
      </c>
      <c r="H13" s="21" t="s">
        <v>361</v>
      </c>
      <c r="I13" s="122" t="s">
        <v>808</v>
      </c>
      <c r="J13" s="18">
        <v>76</v>
      </c>
      <c r="K13" s="23">
        <f>J13/L13</f>
        <v>0.76</v>
      </c>
      <c r="L13" s="18">
        <v>100</v>
      </c>
    </row>
    <row r="14" spans="1:12" ht="45">
      <c r="A14" s="18">
        <v>9</v>
      </c>
      <c r="B14" s="19" t="s">
        <v>380</v>
      </c>
      <c r="C14" s="18" t="s">
        <v>273</v>
      </c>
      <c r="D14" s="18" t="s">
        <v>340</v>
      </c>
      <c r="E14" s="20">
        <v>38194</v>
      </c>
      <c r="F14" s="18" t="s">
        <v>284</v>
      </c>
      <c r="G14" s="50">
        <v>8</v>
      </c>
      <c r="H14" s="21" t="s">
        <v>381</v>
      </c>
      <c r="I14" s="122" t="s">
        <v>808</v>
      </c>
      <c r="J14" s="18">
        <v>75</v>
      </c>
      <c r="K14" s="23">
        <f>J14/L14</f>
        <v>0.75</v>
      </c>
      <c r="L14" s="18">
        <v>100</v>
      </c>
    </row>
    <row r="15" spans="1:12" ht="30">
      <c r="A15" s="18">
        <v>10</v>
      </c>
      <c r="B15" s="18" t="s">
        <v>409</v>
      </c>
      <c r="C15" s="18" t="s">
        <v>167</v>
      </c>
      <c r="D15" s="18" t="s">
        <v>73</v>
      </c>
      <c r="E15" s="38">
        <v>38115</v>
      </c>
      <c r="F15" s="21" t="s">
        <v>410</v>
      </c>
      <c r="G15" s="21">
        <v>8</v>
      </c>
      <c r="H15" s="21" t="s">
        <v>411</v>
      </c>
      <c r="I15" s="122" t="s">
        <v>808</v>
      </c>
      <c r="J15" s="22">
        <v>74</v>
      </c>
      <c r="K15" s="23">
        <f>J15/L15</f>
        <v>0.74</v>
      </c>
      <c r="L15" s="18">
        <v>100</v>
      </c>
    </row>
    <row r="16" spans="1:12" ht="45">
      <c r="A16" s="18">
        <v>11</v>
      </c>
      <c r="B16" s="19" t="s">
        <v>315</v>
      </c>
      <c r="C16" s="18" t="s">
        <v>316</v>
      </c>
      <c r="D16" s="19" t="s">
        <v>73</v>
      </c>
      <c r="E16" s="20">
        <v>38009</v>
      </c>
      <c r="F16" s="21" t="s">
        <v>236</v>
      </c>
      <c r="G16" s="21">
        <v>8</v>
      </c>
      <c r="H16" s="21" t="s">
        <v>317</v>
      </c>
      <c r="I16" s="122" t="s">
        <v>808</v>
      </c>
      <c r="J16" s="18">
        <v>72</v>
      </c>
      <c r="K16" s="23">
        <f>J16/L16</f>
        <v>0.72</v>
      </c>
      <c r="L16" s="18">
        <v>100</v>
      </c>
    </row>
    <row r="17" spans="1:12" ht="25.5">
      <c r="A17" s="18">
        <v>12</v>
      </c>
      <c r="B17" s="19" t="s">
        <v>354</v>
      </c>
      <c r="C17" s="18" t="s">
        <v>355</v>
      </c>
      <c r="D17" s="30" t="s">
        <v>84</v>
      </c>
      <c r="E17" s="35">
        <v>38077</v>
      </c>
      <c r="F17" s="30" t="s">
        <v>270</v>
      </c>
      <c r="G17" s="41">
        <v>8</v>
      </c>
      <c r="H17" s="21" t="s">
        <v>271</v>
      </c>
      <c r="I17" s="122" t="s">
        <v>810</v>
      </c>
      <c r="J17" s="18">
        <v>71</v>
      </c>
      <c r="K17" s="23">
        <f>J17/L17</f>
        <v>0.71</v>
      </c>
      <c r="L17" s="18">
        <v>100</v>
      </c>
    </row>
    <row r="18" spans="1:12" ht="45">
      <c r="A18" s="18">
        <v>13</v>
      </c>
      <c r="B18" s="57" t="s">
        <v>395</v>
      </c>
      <c r="C18" s="18" t="s">
        <v>161</v>
      </c>
      <c r="D18" s="41" t="s">
        <v>314</v>
      </c>
      <c r="E18" s="20">
        <v>38130</v>
      </c>
      <c r="F18" s="21" t="s">
        <v>292</v>
      </c>
      <c r="G18" s="22">
        <v>8</v>
      </c>
      <c r="H18" s="21" t="s">
        <v>396</v>
      </c>
      <c r="I18" s="122" t="s">
        <v>810</v>
      </c>
      <c r="J18" s="18">
        <v>68</v>
      </c>
      <c r="K18" s="23">
        <f>J18/L18</f>
        <v>0.68</v>
      </c>
      <c r="L18" s="18">
        <v>100</v>
      </c>
    </row>
    <row r="19" spans="1:12" ht="57" customHeight="1">
      <c r="A19" s="18">
        <v>14</v>
      </c>
      <c r="B19" s="99" t="s">
        <v>95</v>
      </c>
      <c r="C19" s="99" t="s">
        <v>96</v>
      </c>
      <c r="D19" s="99" t="s">
        <v>73</v>
      </c>
      <c r="E19" s="142">
        <v>37995</v>
      </c>
      <c r="F19" s="19" t="s">
        <v>94</v>
      </c>
      <c r="G19" s="100">
        <v>8</v>
      </c>
      <c r="H19" s="100" t="s">
        <v>97</v>
      </c>
      <c r="I19" s="122" t="s">
        <v>810</v>
      </c>
      <c r="J19" s="18">
        <v>67</v>
      </c>
      <c r="K19" s="23">
        <f>J19/L19</f>
        <v>0.67</v>
      </c>
      <c r="L19" s="18">
        <v>100</v>
      </c>
    </row>
    <row r="20" spans="1:12" ht="25.5">
      <c r="A20" s="18">
        <v>15</v>
      </c>
      <c r="B20" s="41" t="s">
        <v>356</v>
      </c>
      <c r="C20" s="18" t="s">
        <v>357</v>
      </c>
      <c r="D20" s="30" t="s">
        <v>358</v>
      </c>
      <c r="E20" s="35">
        <v>38246</v>
      </c>
      <c r="F20" s="30" t="s">
        <v>270</v>
      </c>
      <c r="G20" s="41">
        <v>8</v>
      </c>
      <c r="H20" s="21" t="s">
        <v>271</v>
      </c>
      <c r="I20" s="122" t="s">
        <v>810</v>
      </c>
      <c r="J20" s="18">
        <v>65</v>
      </c>
      <c r="K20" s="23">
        <f>J20/L20</f>
        <v>0.65</v>
      </c>
      <c r="L20" s="18">
        <v>100</v>
      </c>
    </row>
    <row r="21" spans="1:12" ht="30">
      <c r="A21" s="18">
        <v>16</v>
      </c>
      <c r="B21" s="41" t="s">
        <v>379</v>
      </c>
      <c r="C21" s="18" t="s">
        <v>169</v>
      </c>
      <c r="D21" s="18" t="s">
        <v>76</v>
      </c>
      <c r="E21" s="38">
        <v>37996</v>
      </c>
      <c r="F21" s="18" t="s">
        <v>377</v>
      </c>
      <c r="G21" s="41">
        <v>8</v>
      </c>
      <c r="H21" s="21" t="s">
        <v>378</v>
      </c>
      <c r="I21" s="122" t="s">
        <v>810</v>
      </c>
      <c r="J21" s="18">
        <v>62</v>
      </c>
      <c r="K21" s="23">
        <f>J21/L21</f>
        <v>0.62</v>
      </c>
      <c r="L21" s="18">
        <v>100</v>
      </c>
    </row>
    <row r="22" spans="1:12" ht="15.75">
      <c r="A22" s="18">
        <v>17</v>
      </c>
      <c r="B22" s="18" t="s">
        <v>406</v>
      </c>
      <c r="C22" s="18" t="s">
        <v>71</v>
      </c>
      <c r="D22" s="18" t="s">
        <v>340</v>
      </c>
      <c r="E22" s="38">
        <v>38328</v>
      </c>
      <c r="F22" s="21" t="s">
        <v>407</v>
      </c>
      <c r="G22" s="21">
        <v>8</v>
      </c>
      <c r="H22" s="21" t="s">
        <v>408</v>
      </c>
      <c r="I22" s="122" t="s">
        <v>810</v>
      </c>
      <c r="J22" s="22">
        <v>61</v>
      </c>
      <c r="K22" s="23">
        <f>J22/L22</f>
        <v>0.61</v>
      </c>
      <c r="L22" s="18">
        <v>100</v>
      </c>
    </row>
    <row r="23" spans="1:12" ht="30">
      <c r="A23" s="18">
        <v>18</v>
      </c>
      <c r="B23" s="19" t="s">
        <v>375</v>
      </c>
      <c r="C23" s="18" t="s">
        <v>129</v>
      </c>
      <c r="D23" s="18" t="s">
        <v>376</v>
      </c>
      <c r="E23" s="38">
        <v>38123</v>
      </c>
      <c r="F23" s="18" t="s">
        <v>377</v>
      </c>
      <c r="G23" s="41">
        <v>8</v>
      </c>
      <c r="H23" s="21" t="s">
        <v>378</v>
      </c>
      <c r="I23" s="122" t="s">
        <v>810</v>
      </c>
      <c r="J23" s="18">
        <v>60</v>
      </c>
      <c r="K23" s="23">
        <f>J23/L23</f>
        <v>0.6</v>
      </c>
      <c r="L23" s="18">
        <v>100</v>
      </c>
    </row>
    <row r="24" spans="1:12" ht="45">
      <c r="A24" s="18">
        <v>19</v>
      </c>
      <c r="B24" s="54" t="s">
        <v>390</v>
      </c>
      <c r="C24" s="54" t="s">
        <v>391</v>
      </c>
      <c r="D24" s="54" t="s">
        <v>392</v>
      </c>
      <c r="E24" s="55">
        <v>403206</v>
      </c>
      <c r="F24" s="56" t="s">
        <v>393</v>
      </c>
      <c r="G24" s="22">
        <v>8</v>
      </c>
      <c r="H24" s="21" t="s">
        <v>394</v>
      </c>
      <c r="I24" s="122" t="s">
        <v>810</v>
      </c>
      <c r="J24" s="18">
        <v>59</v>
      </c>
      <c r="K24" s="23">
        <f>J24/L24</f>
        <v>0.59</v>
      </c>
      <c r="L24" s="18">
        <v>100</v>
      </c>
    </row>
    <row r="25" spans="1:12" ht="30">
      <c r="A25" s="18">
        <v>20</v>
      </c>
      <c r="B25" s="19" t="s">
        <v>370</v>
      </c>
      <c r="C25" s="18" t="s">
        <v>167</v>
      </c>
      <c r="D25" s="19" t="s">
        <v>73</v>
      </c>
      <c r="E25" s="25">
        <v>38056</v>
      </c>
      <c r="F25" s="21" t="s">
        <v>371</v>
      </c>
      <c r="G25" s="41">
        <v>8</v>
      </c>
      <c r="H25" s="21" t="s">
        <v>372</v>
      </c>
      <c r="I25" s="122" t="s">
        <v>810</v>
      </c>
      <c r="J25" s="18">
        <v>58</v>
      </c>
      <c r="K25" s="23">
        <f>J25/L25</f>
        <v>0.58</v>
      </c>
      <c r="L25" s="18">
        <v>100</v>
      </c>
    </row>
    <row r="26" spans="1:12" ht="38.25">
      <c r="A26" s="18">
        <v>21</v>
      </c>
      <c r="B26" s="19" t="s">
        <v>351</v>
      </c>
      <c r="C26" s="18" t="s">
        <v>193</v>
      </c>
      <c r="D26" s="47" t="s">
        <v>58</v>
      </c>
      <c r="E26" s="48">
        <v>38357</v>
      </c>
      <c r="F26" s="30" t="s">
        <v>352</v>
      </c>
      <c r="G26" s="41">
        <v>8</v>
      </c>
      <c r="H26" s="21" t="s">
        <v>353</v>
      </c>
      <c r="I26" s="122" t="s">
        <v>810</v>
      </c>
      <c r="J26" s="18">
        <v>56</v>
      </c>
      <c r="K26" s="23">
        <f>J26/L26</f>
        <v>0.56</v>
      </c>
      <c r="L26" s="18">
        <v>100</v>
      </c>
    </row>
    <row r="27" spans="1:12" ht="38.25">
      <c r="A27" s="18">
        <v>22</v>
      </c>
      <c r="B27" s="18" t="s">
        <v>386</v>
      </c>
      <c r="C27" s="18" t="s">
        <v>316</v>
      </c>
      <c r="D27" s="18" t="s">
        <v>387</v>
      </c>
      <c r="E27" s="139">
        <v>38025</v>
      </c>
      <c r="F27" s="52" t="s">
        <v>388</v>
      </c>
      <c r="G27" s="21">
        <v>8</v>
      </c>
      <c r="H27" s="21" t="s">
        <v>389</v>
      </c>
      <c r="I27" s="122" t="s">
        <v>810</v>
      </c>
      <c r="J27" s="18">
        <v>54</v>
      </c>
      <c r="K27" s="23">
        <f>J27/L27</f>
        <v>0.54</v>
      </c>
      <c r="L27" s="18">
        <v>100</v>
      </c>
    </row>
    <row r="28" spans="1:12" ht="45">
      <c r="A28" s="18">
        <v>23</v>
      </c>
      <c r="B28" s="18" t="s">
        <v>397</v>
      </c>
      <c r="C28" s="18" t="s">
        <v>316</v>
      </c>
      <c r="D28" s="19" t="s">
        <v>74</v>
      </c>
      <c r="E28" s="20">
        <v>38017</v>
      </c>
      <c r="F28" s="21" t="s">
        <v>292</v>
      </c>
      <c r="G28" s="21">
        <v>8</v>
      </c>
      <c r="H28" s="21" t="s">
        <v>396</v>
      </c>
      <c r="I28" s="122" t="s">
        <v>810</v>
      </c>
      <c r="J28" s="18">
        <v>53</v>
      </c>
      <c r="K28" s="23">
        <f>J28/L28</f>
        <v>0.53</v>
      </c>
      <c r="L28" s="18">
        <v>100</v>
      </c>
    </row>
    <row r="29" spans="1:12" ht="15.75">
      <c r="A29" s="18">
        <v>24</v>
      </c>
      <c r="B29" s="18" t="s">
        <v>414</v>
      </c>
      <c r="C29" s="18" t="s">
        <v>415</v>
      </c>
      <c r="D29" s="18" t="s">
        <v>416</v>
      </c>
      <c r="E29" s="38">
        <v>38148</v>
      </c>
      <c r="F29" s="21" t="s">
        <v>417</v>
      </c>
      <c r="G29" s="21">
        <v>8</v>
      </c>
      <c r="H29" s="21" t="s">
        <v>418</v>
      </c>
      <c r="I29" s="122" t="s">
        <v>810</v>
      </c>
      <c r="J29" s="22">
        <v>53</v>
      </c>
      <c r="K29" s="23">
        <f>J29/L29</f>
        <v>0.53</v>
      </c>
      <c r="L29" s="18">
        <v>100</v>
      </c>
    </row>
    <row r="30" spans="1:12" ht="45">
      <c r="A30" s="18">
        <v>25</v>
      </c>
      <c r="B30" s="19" t="s">
        <v>368</v>
      </c>
      <c r="C30" s="18" t="s">
        <v>221</v>
      </c>
      <c r="D30" s="19" t="s">
        <v>58</v>
      </c>
      <c r="E30" s="20">
        <v>38169</v>
      </c>
      <c r="F30" s="19" t="s">
        <v>276</v>
      </c>
      <c r="G30" s="41">
        <v>8</v>
      </c>
      <c r="H30" s="21" t="s">
        <v>369</v>
      </c>
      <c r="I30" s="122" t="s">
        <v>810</v>
      </c>
      <c r="J30" s="18">
        <v>51</v>
      </c>
      <c r="K30" s="23">
        <f>J30/L30</f>
        <v>0.51</v>
      </c>
      <c r="L30" s="18">
        <v>100</v>
      </c>
    </row>
    <row r="31" spans="1:12" ht="45">
      <c r="A31" s="18">
        <v>26</v>
      </c>
      <c r="B31" s="41" t="s">
        <v>318</v>
      </c>
      <c r="C31" s="18" t="s">
        <v>319</v>
      </c>
      <c r="D31" s="19" t="s">
        <v>58</v>
      </c>
      <c r="E31" s="20">
        <v>38142</v>
      </c>
      <c r="F31" s="21" t="s">
        <v>236</v>
      </c>
      <c r="G31" s="41">
        <v>8</v>
      </c>
      <c r="H31" s="21" t="s">
        <v>320</v>
      </c>
      <c r="I31" s="122" t="s">
        <v>810</v>
      </c>
      <c r="J31" s="18">
        <v>48</v>
      </c>
      <c r="K31" s="23">
        <f>J31/L31</f>
        <v>0.48</v>
      </c>
      <c r="L31" s="18">
        <v>100</v>
      </c>
    </row>
    <row r="32" spans="1:12" ht="30">
      <c r="A32" s="18">
        <v>27</v>
      </c>
      <c r="B32" s="19" t="s">
        <v>325</v>
      </c>
      <c r="C32" s="18" t="s">
        <v>326</v>
      </c>
      <c r="D32" s="19" t="s">
        <v>327</v>
      </c>
      <c r="E32" s="20">
        <v>38170</v>
      </c>
      <c r="F32" s="21" t="s">
        <v>258</v>
      </c>
      <c r="G32" s="19">
        <v>8</v>
      </c>
      <c r="H32" s="21" t="s">
        <v>259</v>
      </c>
      <c r="I32" s="122" t="s">
        <v>810</v>
      </c>
      <c r="J32" s="18">
        <v>47</v>
      </c>
      <c r="K32" s="23">
        <f>J32/L32</f>
        <v>0.47</v>
      </c>
      <c r="L32" s="18">
        <v>100</v>
      </c>
    </row>
    <row r="33" spans="1:12" ht="45.75" customHeight="1">
      <c r="A33" s="18">
        <v>28</v>
      </c>
      <c r="B33" s="99" t="s">
        <v>101</v>
      </c>
      <c r="C33" s="99" t="s">
        <v>69</v>
      </c>
      <c r="D33" s="99" t="s">
        <v>75</v>
      </c>
      <c r="E33" s="142">
        <v>38339</v>
      </c>
      <c r="F33" s="19" t="s">
        <v>94</v>
      </c>
      <c r="G33" s="100">
        <v>8</v>
      </c>
      <c r="H33" s="100" t="s">
        <v>97</v>
      </c>
      <c r="I33" s="122" t="s">
        <v>810</v>
      </c>
      <c r="J33" s="18">
        <v>46</v>
      </c>
      <c r="K33" s="23">
        <f>J33/L33</f>
        <v>0.46</v>
      </c>
      <c r="L33" s="18">
        <v>100</v>
      </c>
    </row>
    <row r="34" spans="1:12" ht="45">
      <c r="A34" s="18">
        <v>29</v>
      </c>
      <c r="B34" s="19" t="s">
        <v>347</v>
      </c>
      <c r="C34" s="18" t="s">
        <v>348</v>
      </c>
      <c r="D34" s="19" t="s">
        <v>84</v>
      </c>
      <c r="E34" s="25">
        <v>38187</v>
      </c>
      <c r="F34" s="21" t="s">
        <v>349</v>
      </c>
      <c r="G34" s="19">
        <v>8</v>
      </c>
      <c r="H34" s="21" t="s">
        <v>350</v>
      </c>
      <c r="I34" s="122" t="s">
        <v>810</v>
      </c>
      <c r="J34" s="18">
        <v>46</v>
      </c>
      <c r="K34" s="23">
        <f>J34/L34</f>
        <v>0.46</v>
      </c>
      <c r="L34" s="18">
        <v>100</v>
      </c>
    </row>
    <row r="35" spans="1:12" ht="45">
      <c r="A35" s="18">
        <v>30</v>
      </c>
      <c r="B35" s="41" t="s">
        <v>365</v>
      </c>
      <c r="C35" s="18" t="s">
        <v>316</v>
      </c>
      <c r="D35" s="19" t="s">
        <v>73</v>
      </c>
      <c r="E35" s="20">
        <v>38161</v>
      </c>
      <c r="F35" s="21" t="s">
        <v>366</v>
      </c>
      <c r="G35" s="41">
        <v>8</v>
      </c>
      <c r="H35" s="21" t="s">
        <v>367</v>
      </c>
      <c r="I35" s="122" t="s">
        <v>810</v>
      </c>
      <c r="J35" s="18">
        <v>45</v>
      </c>
      <c r="K35" s="23">
        <f>J35/L35</f>
        <v>0.45</v>
      </c>
      <c r="L35" s="18">
        <v>100</v>
      </c>
    </row>
    <row r="36" spans="1:12" ht="60">
      <c r="A36" s="18">
        <v>31</v>
      </c>
      <c r="B36" s="18" t="s">
        <v>398</v>
      </c>
      <c r="C36" s="18" t="s">
        <v>399</v>
      </c>
      <c r="D36" s="26" t="s">
        <v>311</v>
      </c>
      <c r="E36" s="60">
        <v>38309</v>
      </c>
      <c r="F36" s="18" t="s">
        <v>400</v>
      </c>
      <c r="G36" s="22">
        <v>8</v>
      </c>
      <c r="H36" s="21" t="s">
        <v>401</v>
      </c>
      <c r="I36" s="122" t="s">
        <v>810</v>
      </c>
      <c r="J36" s="18">
        <v>44</v>
      </c>
      <c r="K36" s="23">
        <f>J36/L36</f>
        <v>0.44</v>
      </c>
      <c r="L36" s="18">
        <v>100</v>
      </c>
    </row>
    <row r="37" spans="1:12" ht="15.75">
      <c r="A37" s="18">
        <v>32</v>
      </c>
      <c r="B37" s="99" t="s">
        <v>103</v>
      </c>
      <c r="C37" s="99" t="s">
        <v>104</v>
      </c>
      <c r="D37" s="99" t="s">
        <v>105</v>
      </c>
      <c r="E37" s="142">
        <v>38189</v>
      </c>
      <c r="F37" s="143" t="s">
        <v>94</v>
      </c>
      <c r="G37" s="100">
        <v>8</v>
      </c>
      <c r="H37" s="100" t="s">
        <v>97</v>
      </c>
      <c r="I37" s="122" t="s">
        <v>810</v>
      </c>
      <c r="J37" s="18">
        <v>43</v>
      </c>
      <c r="K37" s="23">
        <f>J37/L37</f>
        <v>0.43</v>
      </c>
      <c r="L37" s="18">
        <v>100</v>
      </c>
    </row>
    <row r="38" spans="1:12" ht="30">
      <c r="A38" s="18">
        <v>33</v>
      </c>
      <c r="B38" s="61" t="s">
        <v>402</v>
      </c>
      <c r="C38" s="18" t="s">
        <v>374</v>
      </c>
      <c r="D38" s="18" t="s">
        <v>403</v>
      </c>
      <c r="E38" s="38">
        <v>38025</v>
      </c>
      <c r="F38" s="18" t="s">
        <v>404</v>
      </c>
      <c r="G38" s="21">
        <v>8</v>
      </c>
      <c r="H38" s="21" t="s">
        <v>405</v>
      </c>
      <c r="I38" s="122" t="s">
        <v>810</v>
      </c>
      <c r="J38" s="18">
        <v>41</v>
      </c>
      <c r="K38" s="23">
        <f>J38/L38</f>
        <v>0.41</v>
      </c>
      <c r="L38" s="18">
        <v>100</v>
      </c>
    </row>
    <row r="39" spans="1:12" ht="15.75">
      <c r="A39" s="18">
        <v>34</v>
      </c>
      <c r="B39" s="18" t="s">
        <v>412</v>
      </c>
      <c r="C39" s="18" t="s">
        <v>136</v>
      </c>
      <c r="D39" s="18" t="s">
        <v>358</v>
      </c>
      <c r="E39" s="138">
        <v>37961</v>
      </c>
      <c r="F39" s="21" t="s">
        <v>413</v>
      </c>
      <c r="G39" s="53">
        <v>8</v>
      </c>
      <c r="H39" s="21" t="s">
        <v>304</v>
      </c>
      <c r="I39" s="122" t="s">
        <v>810</v>
      </c>
      <c r="J39" s="22">
        <v>40</v>
      </c>
      <c r="K39" s="23">
        <f>J39/L39</f>
        <v>0.4</v>
      </c>
      <c r="L39" s="18">
        <v>100</v>
      </c>
    </row>
    <row r="40" spans="1:12" ht="15.75">
      <c r="A40" s="18">
        <v>35</v>
      </c>
      <c r="B40" s="99" t="s">
        <v>98</v>
      </c>
      <c r="C40" s="99" t="s">
        <v>99</v>
      </c>
      <c r="D40" s="99" t="s">
        <v>100</v>
      </c>
      <c r="E40" s="142">
        <v>38171</v>
      </c>
      <c r="F40" s="143" t="s">
        <v>94</v>
      </c>
      <c r="G40" s="100">
        <v>8</v>
      </c>
      <c r="H40" s="100" t="s">
        <v>97</v>
      </c>
      <c r="I40" s="122" t="s">
        <v>810</v>
      </c>
      <c r="J40" s="26">
        <v>39</v>
      </c>
      <c r="K40" s="23">
        <f>J40/L40</f>
        <v>0.39</v>
      </c>
      <c r="L40" s="18">
        <v>100</v>
      </c>
    </row>
    <row r="41" spans="1:12" ht="75">
      <c r="A41" s="18">
        <v>36</v>
      </c>
      <c r="B41" s="19" t="s">
        <v>373</v>
      </c>
      <c r="C41" s="18" t="s">
        <v>374</v>
      </c>
      <c r="D41" s="137" t="s">
        <v>222</v>
      </c>
      <c r="E41" s="25">
        <v>38156</v>
      </c>
      <c r="F41" s="19" t="s">
        <v>281</v>
      </c>
      <c r="G41" s="41">
        <v>8</v>
      </c>
      <c r="H41" s="21" t="s">
        <v>282</v>
      </c>
      <c r="I41" s="122" t="s">
        <v>810</v>
      </c>
      <c r="J41" s="18">
        <v>39</v>
      </c>
      <c r="K41" s="23">
        <f>J41/L41</f>
        <v>0.39</v>
      </c>
      <c r="L41" s="18">
        <v>100</v>
      </c>
    </row>
    <row r="42" spans="1:12" ht="15.75">
      <c r="A42" s="18">
        <v>37</v>
      </c>
      <c r="B42" s="144" t="s">
        <v>106</v>
      </c>
      <c r="C42" s="145" t="s">
        <v>107</v>
      </c>
      <c r="D42" s="99" t="s">
        <v>29</v>
      </c>
      <c r="E42" s="142">
        <v>38311</v>
      </c>
      <c r="F42" s="143" t="s">
        <v>94</v>
      </c>
      <c r="G42" s="100">
        <v>8</v>
      </c>
      <c r="H42" s="100" t="s">
        <v>97</v>
      </c>
      <c r="I42" s="122" t="s">
        <v>810</v>
      </c>
      <c r="J42" s="18">
        <v>36</v>
      </c>
      <c r="K42" s="23">
        <f>J42/L42</f>
        <v>0.36</v>
      </c>
      <c r="L42" s="18">
        <v>100</v>
      </c>
    </row>
    <row r="43" spans="1:12" ht="45">
      <c r="A43" s="18">
        <v>38</v>
      </c>
      <c r="B43" s="18" t="s">
        <v>309</v>
      </c>
      <c r="C43" s="18" t="s">
        <v>310</v>
      </c>
      <c r="D43" s="19" t="s">
        <v>311</v>
      </c>
      <c r="E43" s="20">
        <v>38173</v>
      </c>
      <c r="F43" s="21" t="s">
        <v>231</v>
      </c>
      <c r="G43" s="41">
        <v>8</v>
      </c>
      <c r="H43" s="21" t="s">
        <v>312</v>
      </c>
      <c r="I43" s="122" t="s">
        <v>810</v>
      </c>
      <c r="J43" s="18">
        <v>35</v>
      </c>
      <c r="K43" s="23">
        <f>J43/L43</f>
        <v>0.35</v>
      </c>
      <c r="L43" s="18">
        <v>100</v>
      </c>
    </row>
    <row r="44" spans="1:12" ht="45">
      <c r="A44" s="18">
        <v>39</v>
      </c>
      <c r="B44" s="19" t="s">
        <v>341</v>
      </c>
      <c r="C44" s="18" t="s">
        <v>40</v>
      </c>
      <c r="D44" s="18" t="s">
        <v>342</v>
      </c>
      <c r="E44" s="38">
        <v>38319</v>
      </c>
      <c r="F44" s="18" t="s">
        <v>265</v>
      </c>
      <c r="G44" s="19">
        <v>8</v>
      </c>
      <c r="H44" s="21" t="s">
        <v>266</v>
      </c>
      <c r="I44" s="122" t="s">
        <v>810</v>
      </c>
      <c r="J44" s="18">
        <v>33</v>
      </c>
      <c r="K44" s="23">
        <f>J44/L44</f>
        <v>0.33</v>
      </c>
      <c r="L44" s="18">
        <v>100</v>
      </c>
    </row>
    <row r="45" spans="1:12" ht="36">
      <c r="A45" s="18">
        <v>40</v>
      </c>
      <c r="B45" s="41" t="s">
        <v>362</v>
      </c>
      <c r="C45" s="18" t="s">
        <v>37</v>
      </c>
      <c r="D45" s="43" t="s">
        <v>340</v>
      </c>
      <c r="E45" s="49">
        <v>38050</v>
      </c>
      <c r="F45" s="43" t="s">
        <v>363</v>
      </c>
      <c r="G45" s="41">
        <v>8</v>
      </c>
      <c r="H45" s="21" t="s">
        <v>364</v>
      </c>
      <c r="I45" s="122" t="s">
        <v>810</v>
      </c>
      <c r="J45" s="18">
        <v>32</v>
      </c>
      <c r="K45" s="23">
        <f>J45/L45</f>
        <v>0.32</v>
      </c>
      <c r="L45" s="18">
        <v>100</v>
      </c>
    </row>
    <row r="46" spans="1:12" ht="45">
      <c r="A46" s="18">
        <v>41</v>
      </c>
      <c r="B46" s="19" t="s">
        <v>328</v>
      </c>
      <c r="C46" s="18" t="s">
        <v>161</v>
      </c>
      <c r="D46" s="19" t="s">
        <v>140</v>
      </c>
      <c r="E46" s="20">
        <v>38064</v>
      </c>
      <c r="F46" s="19" t="s">
        <v>261</v>
      </c>
      <c r="G46" s="19">
        <v>8</v>
      </c>
      <c r="H46" s="21" t="s">
        <v>329</v>
      </c>
      <c r="I46" s="122" t="s">
        <v>810</v>
      </c>
      <c r="J46" s="18">
        <v>24</v>
      </c>
      <c r="K46" s="23">
        <f>J46/L46</f>
        <v>0.24</v>
      </c>
      <c r="L46" s="18">
        <v>100</v>
      </c>
    </row>
    <row r="47" spans="1:12" ht="45">
      <c r="A47" s="18">
        <v>42</v>
      </c>
      <c r="B47" s="19" t="s">
        <v>313</v>
      </c>
      <c r="C47" s="26" t="s">
        <v>37</v>
      </c>
      <c r="D47" s="19" t="s">
        <v>314</v>
      </c>
      <c r="E47" s="20">
        <v>38328</v>
      </c>
      <c r="F47" s="21" t="s">
        <v>231</v>
      </c>
      <c r="G47" s="21">
        <v>8</v>
      </c>
      <c r="H47" s="21" t="s">
        <v>312</v>
      </c>
      <c r="I47" s="122" t="s">
        <v>810</v>
      </c>
      <c r="J47" s="26">
        <v>4</v>
      </c>
      <c r="K47" s="23">
        <f>J47/L47</f>
        <v>0.04</v>
      </c>
      <c r="L47" s="18">
        <v>100</v>
      </c>
    </row>
    <row r="48" spans="1:12" ht="36">
      <c r="A48" s="18">
        <v>43</v>
      </c>
      <c r="B48" s="19" t="s">
        <v>321</v>
      </c>
      <c r="C48" s="18" t="s">
        <v>89</v>
      </c>
      <c r="D48" s="42" t="s">
        <v>322</v>
      </c>
      <c r="E48" s="20">
        <v>38330</v>
      </c>
      <c r="F48" s="43" t="s">
        <v>323</v>
      </c>
      <c r="G48" s="19">
        <v>8</v>
      </c>
      <c r="H48" s="21" t="s">
        <v>324</v>
      </c>
      <c r="I48" s="122" t="s">
        <v>810</v>
      </c>
      <c r="J48" s="18">
        <v>0</v>
      </c>
      <c r="K48" s="23">
        <f>J48/L48</f>
        <v>0</v>
      </c>
      <c r="L48" s="18">
        <v>100</v>
      </c>
    </row>
  </sheetData>
  <sheetProtection/>
  <autoFilter ref="A5:L48">
    <sortState ref="A6:L48">
      <sortCondition descending="1" sortBy="value" ref="K6:K48"/>
    </sortState>
  </autoFilter>
  <mergeCells count="2">
    <mergeCell ref="A2:C2"/>
    <mergeCell ref="A3:B3"/>
  </mergeCells>
  <conditionalFormatting sqref="G12 G23:G25 G37">
    <cfRule type="containsText" priority="19" dxfId="115" operator="containsText" stopIfTrue="1" text="*7*">
      <formula>NOT(ISERROR(SEARCH("*7*",G12)))</formula>
    </cfRule>
  </conditionalFormatting>
  <conditionalFormatting sqref="G13:G14">
    <cfRule type="containsText" priority="18" dxfId="115" operator="containsText" stopIfTrue="1" text="*7*">
      <formula>NOT(ISERROR(SEARCH("*7*",G13)))</formula>
    </cfRule>
  </conditionalFormatting>
  <conditionalFormatting sqref="G15">
    <cfRule type="containsText" priority="17" dxfId="115" operator="containsText" stopIfTrue="1" text="*7*">
      <formula>NOT(ISERROR(SEARCH("*7*",G15)))</formula>
    </cfRule>
  </conditionalFormatting>
  <conditionalFormatting sqref="G16:G21">
    <cfRule type="containsText" priority="16" dxfId="115" operator="containsText" stopIfTrue="1" text="*7*">
      <formula>NOT(ISERROR(SEARCH("*7*",G16)))</formula>
    </cfRule>
  </conditionalFormatting>
  <conditionalFormatting sqref="G22">
    <cfRule type="containsText" priority="15" dxfId="115" operator="containsText" stopIfTrue="1" text="*7*">
      <formula>NOT(ISERROR(SEARCH("*7*",G22)))</formula>
    </cfRule>
  </conditionalFormatting>
  <conditionalFormatting sqref="G26">
    <cfRule type="containsText" priority="14" dxfId="115" operator="containsText" stopIfTrue="1" text="*7*">
      <formula>NOT(ISERROR(SEARCH("*7*",G26)))</formula>
    </cfRule>
  </conditionalFormatting>
  <conditionalFormatting sqref="G27">
    <cfRule type="containsText" priority="13" dxfId="115" operator="containsText" stopIfTrue="1" text="*7*">
      <formula>NOT(ISERROR(SEARCH("*7*",G27)))</formula>
    </cfRule>
  </conditionalFormatting>
  <conditionalFormatting sqref="G28:G31 G33:G34">
    <cfRule type="containsText" priority="12" dxfId="115" operator="containsText" stopIfTrue="1" text="*7*">
      <formula>NOT(ISERROR(SEARCH("*7*",G28)))</formula>
    </cfRule>
  </conditionalFormatting>
  <conditionalFormatting sqref="G32">
    <cfRule type="containsText" priority="11" dxfId="115" operator="containsText" stopIfTrue="1" text="*7*">
      <formula>NOT(ISERROR(SEARCH("*7*",G32)))</formula>
    </cfRule>
  </conditionalFormatting>
  <conditionalFormatting sqref="G44 G46 G48">
    <cfRule type="containsText" priority="10" dxfId="115" operator="containsText" stopIfTrue="1" text="*7*">
      <formula>NOT(ISERROR(SEARCH("*7*",G44)))</formula>
    </cfRule>
  </conditionalFormatting>
  <conditionalFormatting sqref="G35">
    <cfRule type="containsText" priority="9" dxfId="115" operator="containsText" stopIfTrue="1" text="*7*">
      <formula>NOT(ISERROR(SEARCH("*7*",G35)))</formula>
    </cfRule>
  </conditionalFormatting>
  <conditionalFormatting sqref="G36">
    <cfRule type="containsText" priority="8" dxfId="115" operator="containsText" stopIfTrue="1" text="*7*">
      <formula>NOT(ISERROR(SEARCH("*7*",G36)))</formula>
    </cfRule>
  </conditionalFormatting>
  <conditionalFormatting sqref="G38">
    <cfRule type="containsText" priority="7" dxfId="115" operator="containsText" stopIfTrue="1" text="*7*">
      <formula>NOT(ISERROR(SEARCH("*7*",G38)))</formula>
    </cfRule>
  </conditionalFormatting>
  <conditionalFormatting sqref="G39">
    <cfRule type="containsText" priority="6" dxfId="115" operator="containsText" stopIfTrue="1" text="*7*">
      <formula>NOT(ISERROR(SEARCH("*7*",G39)))</formula>
    </cfRule>
  </conditionalFormatting>
  <conditionalFormatting sqref="G40">
    <cfRule type="containsText" priority="5" dxfId="115" operator="containsText" stopIfTrue="1" text="*7*">
      <formula>NOT(ISERROR(SEARCH("*7*",G40)))</formula>
    </cfRule>
  </conditionalFormatting>
  <conditionalFormatting sqref="G41 G43">
    <cfRule type="containsText" priority="4" dxfId="115" operator="containsText" stopIfTrue="1" text="*7*">
      <formula>NOT(ISERROR(SEARCH("*7*",G41)))</formula>
    </cfRule>
  </conditionalFormatting>
  <conditionalFormatting sqref="B11:B15">
    <cfRule type="duplicateValues" priority="3" dxfId="115" stopIfTrue="1">
      <formula>AND(COUNTIF($B$11:$B$15,B11)&gt;1,NOT(ISBLANK(B11)))</formula>
    </cfRule>
  </conditionalFormatting>
  <conditionalFormatting sqref="B11:B14">
    <cfRule type="duplicateValues" priority="2" dxfId="115" stopIfTrue="1">
      <formula>AND(COUNTIF($B$11:$B$14,B11)&gt;1,NOT(ISBLANK(B11)))</formula>
    </cfRule>
  </conditionalFormatting>
  <conditionalFormatting sqref="B11:B44">
    <cfRule type="duplicateValues" priority="1" dxfId="115" stopIfTrue="1">
      <formula>AND(COUNTIF($B$11:$B$44,B11)&gt;1,NOT(ISBLANK(B11)))</formula>
    </cfRule>
  </conditionalFormatting>
  <dataValidations count="1">
    <dataValidation allowBlank="1" showInputMessage="1" showErrorMessage="1" sqref="H4 F4"/>
  </dataValidation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="90" zoomScaleNormal="90" zoomScalePageLayoutView="0" workbookViewId="0" topLeftCell="A16">
      <selection activeCell="I21" sqref="I21:I22"/>
    </sheetView>
  </sheetViews>
  <sheetFormatPr defaultColWidth="9.140625" defaultRowHeight="15"/>
  <cols>
    <col min="1" max="1" width="4.7109375" style="107" customWidth="1"/>
    <col min="2" max="2" width="13.8515625" style="107" customWidth="1"/>
    <col min="3" max="3" width="12.00390625" style="107" customWidth="1"/>
    <col min="4" max="4" width="17.8515625" style="107" customWidth="1"/>
    <col min="5" max="5" width="11.28125" style="107" bestFit="1" customWidth="1"/>
    <col min="6" max="6" width="50.28125" style="108" customWidth="1"/>
    <col min="7" max="7" width="5.421875" style="107" customWidth="1"/>
    <col min="8" max="8" width="33.57421875" style="107" customWidth="1"/>
    <col min="9" max="9" width="12.28125" style="107" customWidth="1"/>
    <col min="10" max="12" width="9.140625" style="107" customWidth="1"/>
  </cols>
  <sheetData>
    <row r="1" spans="1:12" ht="15">
      <c r="A1" s="102" t="s">
        <v>11</v>
      </c>
      <c r="B1" s="102" t="s">
        <v>12</v>
      </c>
      <c r="C1" s="102"/>
      <c r="D1" s="102"/>
      <c r="E1" s="102"/>
      <c r="F1" s="58"/>
      <c r="G1" s="102"/>
      <c r="H1" s="102"/>
      <c r="I1" s="102"/>
      <c r="J1" s="102"/>
      <c r="K1" s="102"/>
      <c r="L1" s="102"/>
    </row>
    <row r="2" spans="1:12" ht="15">
      <c r="A2" s="103" t="s">
        <v>46</v>
      </c>
      <c r="B2" s="103"/>
      <c r="C2" s="103"/>
      <c r="D2" s="92"/>
      <c r="E2" s="92"/>
      <c r="F2" s="93"/>
      <c r="G2" s="92"/>
      <c r="H2" s="92"/>
      <c r="I2" s="92"/>
      <c r="J2" s="92"/>
      <c r="K2" s="102"/>
      <c r="L2" s="102"/>
    </row>
    <row r="3" spans="1:12" ht="15">
      <c r="A3" s="104" t="s">
        <v>17</v>
      </c>
      <c r="B3" s="103"/>
      <c r="C3" s="102"/>
      <c r="D3" s="96"/>
      <c r="E3" s="96"/>
      <c r="F3" s="96"/>
      <c r="G3" s="96"/>
      <c r="H3" s="96"/>
      <c r="I3" s="96"/>
      <c r="J3" s="96"/>
      <c r="K3" s="102"/>
      <c r="L3" s="102"/>
    </row>
    <row r="4" spans="1:12" ht="15">
      <c r="A4" s="92"/>
      <c r="B4" s="92"/>
      <c r="C4" s="97"/>
      <c r="D4" s="97"/>
      <c r="E4" s="97"/>
      <c r="F4" s="97"/>
      <c r="G4" s="97"/>
      <c r="H4" s="97"/>
      <c r="I4" s="97"/>
      <c r="J4" s="97"/>
      <c r="K4" s="102"/>
      <c r="L4" s="102"/>
    </row>
    <row r="5" spans="1:12" ht="90">
      <c r="A5" s="98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21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51" customHeight="1">
      <c r="A6" s="18">
        <v>1</v>
      </c>
      <c r="B6" s="19" t="s">
        <v>438</v>
      </c>
      <c r="C6" s="18" t="s">
        <v>273</v>
      </c>
      <c r="D6" s="41" t="s">
        <v>439</v>
      </c>
      <c r="E6" s="25">
        <v>37808</v>
      </c>
      <c r="F6" s="19" t="s">
        <v>440</v>
      </c>
      <c r="G6" s="19">
        <v>9</v>
      </c>
      <c r="H6" s="21" t="s">
        <v>441</v>
      </c>
      <c r="I6" s="122" t="s">
        <v>808</v>
      </c>
      <c r="J6" s="18">
        <v>74</v>
      </c>
      <c r="K6" s="23">
        <f>J6/L6</f>
        <v>0.74</v>
      </c>
      <c r="L6" s="18">
        <v>100</v>
      </c>
    </row>
    <row r="7" spans="1:12" ht="57.75" customHeight="1">
      <c r="A7" s="18">
        <v>2</v>
      </c>
      <c r="B7" s="19" t="s">
        <v>468</v>
      </c>
      <c r="C7" s="18" t="s">
        <v>239</v>
      </c>
      <c r="D7" s="44" t="s">
        <v>311</v>
      </c>
      <c r="E7" s="45">
        <v>37701</v>
      </c>
      <c r="F7" s="21" t="s">
        <v>336</v>
      </c>
      <c r="G7" s="41">
        <v>9</v>
      </c>
      <c r="H7" s="21" t="s">
        <v>469</v>
      </c>
      <c r="I7" s="122" t="s">
        <v>808</v>
      </c>
      <c r="J7" s="18">
        <v>72</v>
      </c>
      <c r="K7" s="23">
        <f>J7/L7</f>
        <v>0.72</v>
      </c>
      <c r="L7" s="18">
        <v>100</v>
      </c>
    </row>
    <row r="8" spans="1:12" ht="43.5" customHeight="1">
      <c r="A8" s="18">
        <v>3</v>
      </c>
      <c r="B8" s="19" t="s">
        <v>421</v>
      </c>
      <c r="C8" s="18" t="s">
        <v>422</v>
      </c>
      <c r="D8" s="19" t="s">
        <v>32</v>
      </c>
      <c r="E8" s="25">
        <v>37637</v>
      </c>
      <c r="F8" s="19" t="s">
        <v>307</v>
      </c>
      <c r="G8" s="41">
        <v>9</v>
      </c>
      <c r="H8" s="21" t="s">
        <v>423</v>
      </c>
      <c r="I8" s="122" t="s">
        <v>808</v>
      </c>
      <c r="J8" s="18">
        <v>68</v>
      </c>
      <c r="K8" s="23">
        <f>J8/L8</f>
        <v>0.68</v>
      </c>
      <c r="L8" s="18">
        <v>100</v>
      </c>
    </row>
    <row r="9" spans="1:12" ht="48" customHeight="1">
      <c r="A9" s="18">
        <v>4</v>
      </c>
      <c r="B9" s="19" t="s">
        <v>442</v>
      </c>
      <c r="C9" s="18" t="s">
        <v>37</v>
      </c>
      <c r="D9" s="47" t="s">
        <v>32</v>
      </c>
      <c r="E9" s="25">
        <v>37877</v>
      </c>
      <c r="F9" s="19" t="s">
        <v>440</v>
      </c>
      <c r="G9" s="19">
        <v>9</v>
      </c>
      <c r="H9" s="21" t="s">
        <v>441</v>
      </c>
      <c r="I9" s="122" t="s">
        <v>808</v>
      </c>
      <c r="J9" s="18">
        <v>68</v>
      </c>
      <c r="K9" s="23">
        <f>J9/L9</f>
        <v>0.68</v>
      </c>
      <c r="L9" s="18">
        <v>100</v>
      </c>
    </row>
    <row r="10" spans="1:12" ht="46.5" customHeight="1">
      <c r="A10" s="18">
        <v>5</v>
      </c>
      <c r="B10" s="19" t="s">
        <v>446</v>
      </c>
      <c r="C10" s="18" t="s">
        <v>447</v>
      </c>
      <c r="D10" s="42" t="s">
        <v>448</v>
      </c>
      <c r="E10" s="42" t="s">
        <v>449</v>
      </c>
      <c r="F10" s="42" t="s">
        <v>450</v>
      </c>
      <c r="G10" s="21">
        <v>9</v>
      </c>
      <c r="H10" s="21" t="s">
        <v>451</v>
      </c>
      <c r="I10" s="122" t="s">
        <v>808</v>
      </c>
      <c r="J10" s="18">
        <v>68</v>
      </c>
      <c r="K10" s="23">
        <f>J10/L10</f>
        <v>0.68</v>
      </c>
      <c r="L10" s="18">
        <v>100</v>
      </c>
    </row>
    <row r="11" spans="1:12" ht="40.5" customHeight="1">
      <c r="A11" s="18">
        <v>6</v>
      </c>
      <c r="B11" s="51" t="s">
        <v>480</v>
      </c>
      <c r="C11" s="18" t="s">
        <v>481</v>
      </c>
      <c r="D11" s="30" t="s">
        <v>482</v>
      </c>
      <c r="E11" s="48">
        <v>37894</v>
      </c>
      <c r="F11" s="30" t="s">
        <v>270</v>
      </c>
      <c r="G11" s="51">
        <v>9</v>
      </c>
      <c r="H11" s="21" t="s">
        <v>271</v>
      </c>
      <c r="I11" s="122" t="s">
        <v>808</v>
      </c>
      <c r="J11" s="18">
        <v>68</v>
      </c>
      <c r="K11" s="23">
        <f>J11/L11</f>
        <v>0.68</v>
      </c>
      <c r="L11" s="18">
        <v>100</v>
      </c>
    </row>
    <row r="12" spans="1:12" ht="42.75" customHeight="1">
      <c r="A12" s="18">
        <v>7</v>
      </c>
      <c r="B12" s="61" t="s">
        <v>500</v>
      </c>
      <c r="C12" s="18" t="s">
        <v>193</v>
      </c>
      <c r="D12" s="66" t="s">
        <v>327</v>
      </c>
      <c r="E12" s="25">
        <v>37616</v>
      </c>
      <c r="F12" s="21" t="s">
        <v>371</v>
      </c>
      <c r="G12" s="22">
        <v>9</v>
      </c>
      <c r="H12" s="21" t="s">
        <v>501</v>
      </c>
      <c r="I12" s="122" t="s">
        <v>808</v>
      </c>
      <c r="J12" s="18">
        <v>68</v>
      </c>
      <c r="K12" s="23">
        <f>J12/L12</f>
        <v>0.68</v>
      </c>
      <c r="L12" s="18">
        <v>100</v>
      </c>
    </row>
    <row r="13" spans="1:12" ht="42" customHeight="1">
      <c r="A13" s="18">
        <v>8</v>
      </c>
      <c r="B13" s="21" t="s">
        <v>509</v>
      </c>
      <c r="C13" s="18" t="s">
        <v>316</v>
      </c>
      <c r="D13" s="32" t="s">
        <v>73</v>
      </c>
      <c r="E13" s="20">
        <v>37638</v>
      </c>
      <c r="F13" s="32" t="s">
        <v>284</v>
      </c>
      <c r="G13" s="21">
        <v>9</v>
      </c>
      <c r="H13" s="21" t="s">
        <v>510</v>
      </c>
      <c r="I13" s="122" t="s">
        <v>808</v>
      </c>
      <c r="J13" s="18">
        <v>68</v>
      </c>
      <c r="K13" s="23">
        <f>J13/L13</f>
        <v>0.68</v>
      </c>
      <c r="L13" s="18">
        <v>100</v>
      </c>
    </row>
    <row r="14" spans="1:12" ht="53.25" customHeight="1">
      <c r="A14" s="18">
        <v>9</v>
      </c>
      <c r="B14" s="51" t="s">
        <v>485</v>
      </c>
      <c r="C14" s="18" t="s">
        <v>486</v>
      </c>
      <c r="D14" s="30" t="s">
        <v>487</v>
      </c>
      <c r="E14" s="34">
        <v>37880</v>
      </c>
      <c r="F14" s="30" t="s">
        <v>488</v>
      </c>
      <c r="G14" s="51">
        <v>9</v>
      </c>
      <c r="H14" s="21" t="s">
        <v>489</v>
      </c>
      <c r="I14" s="122" t="s">
        <v>808</v>
      </c>
      <c r="J14" s="18">
        <v>67</v>
      </c>
      <c r="K14" s="23">
        <f>J14/L14</f>
        <v>0.67</v>
      </c>
      <c r="L14" s="18">
        <v>100</v>
      </c>
    </row>
    <row r="15" spans="1:12" ht="67.5" customHeight="1">
      <c r="A15" s="18">
        <v>10</v>
      </c>
      <c r="B15" s="78" t="s">
        <v>511</v>
      </c>
      <c r="C15" s="18" t="s">
        <v>37</v>
      </c>
      <c r="D15" s="32" t="s">
        <v>32</v>
      </c>
      <c r="E15" s="20">
        <v>37938</v>
      </c>
      <c r="F15" s="32" t="s">
        <v>284</v>
      </c>
      <c r="G15" s="31">
        <v>9</v>
      </c>
      <c r="H15" s="21" t="s">
        <v>510</v>
      </c>
      <c r="I15" s="122" t="s">
        <v>808</v>
      </c>
      <c r="J15" s="18">
        <v>67</v>
      </c>
      <c r="K15" s="23">
        <f>J15/L15</f>
        <v>0.67</v>
      </c>
      <c r="L15" s="18">
        <v>100</v>
      </c>
    </row>
    <row r="16" spans="1:12" ht="45">
      <c r="A16" s="18">
        <v>11</v>
      </c>
      <c r="B16" s="21" t="s">
        <v>541</v>
      </c>
      <c r="C16" s="18" t="s">
        <v>37</v>
      </c>
      <c r="D16" s="19" t="s">
        <v>32</v>
      </c>
      <c r="E16" s="20">
        <v>37798</v>
      </c>
      <c r="F16" s="21" t="s">
        <v>292</v>
      </c>
      <c r="G16" s="21">
        <v>9</v>
      </c>
      <c r="H16" s="21" t="s">
        <v>542</v>
      </c>
      <c r="I16" s="122" t="s">
        <v>808</v>
      </c>
      <c r="J16" s="18">
        <v>67</v>
      </c>
      <c r="K16" s="23">
        <f>J16/L16</f>
        <v>0.67</v>
      </c>
      <c r="L16" s="18">
        <v>100</v>
      </c>
    </row>
    <row r="17" spans="1:12" ht="45">
      <c r="A17" s="18">
        <v>12</v>
      </c>
      <c r="B17" s="56" t="s">
        <v>534</v>
      </c>
      <c r="C17" s="56" t="s">
        <v>535</v>
      </c>
      <c r="D17" s="56" t="s">
        <v>358</v>
      </c>
      <c r="E17" s="55">
        <v>37821</v>
      </c>
      <c r="F17" s="56" t="s">
        <v>393</v>
      </c>
      <c r="G17" s="18">
        <v>9</v>
      </c>
      <c r="H17" s="21" t="s">
        <v>536</v>
      </c>
      <c r="I17" s="122" t="s">
        <v>808</v>
      </c>
      <c r="J17" s="18">
        <v>66</v>
      </c>
      <c r="K17" s="23">
        <f>J17/L17</f>
        <v>0.66</v>
      </c>
      <c r="L17" s="18">
        <v>100</v>
      </c>
    </row>
    <row r="18" spans="1:12" ht="38.25">
      <c r="A18" s="18">
        <v>13</v>
      </c>
      <c r="B18" s="19" t="s">
        <v>464</v>
      </c>
      <c r="C18" s="18" t="s">
        <v>164</v>
      </c>
      <c r="D18" s="24" t="s">
        <v>376</v>
      </c>
      <c r="E18" s="62">
        <v>37659</v>
      </c>
      <c r="F18" s="63" t="s">
        <v>462</v>
      </c>
      <c r="G18" s="41">
        <v>9</v>
      </c>
      <c r="H18" s="21" t="s">
        <v>463</v>
      </c>
      <c r="I18" s="122" t="s">
        <v>808</v>
      </c>
      <c r="J18" s="18">
        <v>65</v>
      </c>
      <c r="K18" s="23">
        <f>J18/L18</f>
        <v>0.65</v>
      </c>
      <c r="L18" s="18">
        <v>100</v>
      </c>
    </row>
    <row r="19" spans="1:12" ht="38.25">
      <c r="A19" s="18">
        <v>14</v>
      </c>
      <c r="B19" s="19" t="s">
        <v>461</v>
      </c>
      <c r="C19" s="18" t="s">
        <v>146</v>
      </c>
      <c r="D19" s="24" t="s">
        <v>41</v>
      </c>
      <c r="E19" s="62">
        <v>37852</v>
      </c>
      <c r="F19" s="63" t="s">
        <v>462</v>
      </c>
      <c r="G19" s="19">
        <v>9</v>
      </c>
      <c r="H19" s="21" t="s">
        <v>463</v>
      </c>
      <c r="I19" s="122" t="s">
        <v>808</v>
      </c>
      <c r="J19" s="18">
        <v>64</v>
      </c>
      <c r="K19" s="23">
        <f>J19/L19</f>
        <v>0.64</v>
      </c>
      <c r="L19" s="18">
        <v>100</v>
      </c>
    </row>
    <row r="20" spans="1:12" ht="45">
      <c r="A20" s="18">
        <v>15</v>
      </c>
      <c r="B20" s="19" t="s">
        <v>470</v>
      </c>
      <c r="C20" s="18" t="s">
        <v>116</v>
      </c>
      <c r="D20" s="44" t="s">
        <v>340</v>
      </c>
      <c r="E20" s="45">
        <v>37791</v>
      </c>
      <c r="F20" s="21" t="s">
        <v>336</v>
      </c>
      <c r="G20" s="41">
        <v>9</v>
      </c>
      <c r="H20" s="21" t="s">
        <v>469</v>
      </c>
      <c r="I20" s="122" t="s">
        <v>808</v>
      </c>
      <c r="J20" s="18">
        <v>64</v>
      </c>
      <c r="K20" s="23">
        <f>J20/L20</f>
        <v>0.64</v>
      </c>
      <c r="L20" s="18">
        <v>100</v>
      </c>
    </row>
    <row r="21" spans="1:12" ht="30">
      <c r="A21" s="18">
        <v>16</v>
      </c>
      <c r="B21" s="18" t="s">
        <v>419</v>
      </c>
      <c r="C21" s="18" t="s">
        <v>273</v>
      </c>
      <c r="D21" s="19" t="s">
        <v>358</v>
      </c>
      <c r="E21" s="20">
        <v>37663</v>
      </c>
      <c r="F21" s="21" t="s">
        <v>223</v>
      </c>
      <c r="G21" s="41">
        <v>9</v>
      </c>
      <c r="H21" s="21" t="s">
        <v>420</v>
      </c>
      <c r="I21" s="122" t="s">
        <v>808</v>
      </c>
      <c r="J21" s="18">
        <v>63</v>
      </c>
      <c r="K21" s="23">
        <f>J21/L21</f>
        <v>0.63</v>
      </c>
      <c r="L21" s="18">
        <v>100</v>
      </c>
    </row>
    <row r="22" spans="1:12" ht="30">
      <c r="A22" s="18">
        <v>17</v>
      </c>
      <c r="B22" s="18" t="s">
        <v>503</v>
      </c>
      <c r="C22" s="18" t="s">
        <v>504</v>
      </c>
      <c r="D22" s="32" t="s">
        <v>358</v>
      </c>
      <c r="E22" s="33">
        <v>37714</v>
      </c>
      <c r="F22" s="32" t="s">
        <v>377</v>
      </c>
      <c r="G22" s="21">
        <v>9</v>
      </c>
      <c r="H22" s="21" t="s">
        <v>378</v>
      </c>
      <c r="I22" s="122" t="s">
        <v>810</v>
      </c>
      <c r="J22" s="18">
        <v>61</v>
      </c>
      <c r="K22" s="23">
        <f>J22/L22</f>
        <v>0.61</v>
      </c>
      <c r="L22" s="18">
        <v>100</v>
      </c>
    </row>
    <row r="23" spans="1:12" ht="30">
      <c r="A23" s="18">
        <v>18</v>
      </c>
      <c r="B23" s="21" t="s">
        <v>527</v>
      </c>
      <c r="C23" s="18" t="s">
        <v>89</v>
      </c>
      <c r="D23" s="18" t="s">
        <v>222</v>
      </c>
      <c r="E23" s="38">
        <v>37726</v>
      </c>
      <c r="F23" s="75" t="s">
        <v>528</v>
      </c>
      <c r="G23" s="21">
        <v>9</v>
      </c>
      <c r="H23" s="21" t="s">
        <v>529</v>
      </c>
      <c r="I23" s="122" t="s">
        <v>810</v>
      </c>
      <c r="J23" s="18">
        <v>60</v>
      </c>
      <c r="K23" s="23">
        <f>J23/L23</f>
        <v>0.6</v>
      </c>
      <c r="L23" s="18">
        <v>100</v>
      </c>
    </row>
    <row r="24" spans="1:12" ht="45">
      <c r="A24" s="18">
        <v>19</v>
      </c>
      <c r="B24" s="146" t="s">
        <v>118</v>
      </c>
      <c r="C24" s="146" t="s">
        <v>119</v>
      </c>
      <c r="D24" s="146" t="s">
        <v>120</v>
      </c>
      <c r="E24" s="146" t="s">
        <v>121</v>
      </c>
      <c r="F24" s="147" t="s">
        <v>94</v>
      </c>
      <c r="G24" s="148">
        <v>9</v>
      </c>
      <c r="H24" s="148" t="s">
        <v>109</v>
      </c>
      <c r="I24" s="122" t="s">
        <v>810</v>
      </c>
      <c r="J24" s="140">
        <v>59</v>
      </c>
      <c r="K24" s="23">
        <f>J24/L24</f>
        <v>0.59</v>
      </c>
      <c r="L24" s="140">
        <v>100</v>
      </c>
    </row>
    <row r="25" spans="1:12" ht="45">
      <c r="A25" s="18">
        <v>20</v>
      </c>
      <c r="B25" s="19" t="s">
        <v>426</v>
      </c>
      <c r="C25" s="18" t="s">
        <v>427</v>
      </c>
      <c r="D25" s="19" t="s">
        <v>428</v>
      </c>
      <c r="E25" s="20">
        <v>37741</v>
      </c>
      <c r="F25" s="21" t="s">
        <v>231</v>
      </c>
      <c r="G25" s="41">
        <v>9</v>
      </c>
      <c r="H25" s="21" t="s">
        <v>429</v>
      </c>
      <c r="I25" s="122" t="s">
        <v>810</v>
      </c>
      <c r="J25" s="18">
        <v>59</v>
      </c>
      <c r="K25" s="23">
        <f>J25/L25</f>
        <v>0.59</v>
      </c>
      <c r="L25" s="18">
        <v>100</v>
      </c>
    </row>
    <row r="26" spans="1:12" ht="60">
      <c r="A26" s="18">
        <v>21</v>
      </c>
      <c r="B26" s="19" t="s">
        <v>434</v>
      </c>
      <c r="C26" s="18" t="s">
        <v>435</v>
      </c>
      <c r="D26" s="19" t="s">
        <v>327</v>
      </c>
      <c r="E26" s="25">
        <v>37955</v>
      </c>
      <c r="F26" s="19" t="s">
        <v>436</v>
      </c>
      <c r="G26" s="19">
        <v>9</v>
      </c>
      <c r="H26" s="21" t="s">
        <v>437</v>
      </c>
      <c r="I26" s="122" t="s">
        <v>810</v>
      </c>
      <c r="J26" s="18">
        <v>59</v>
      </c>
      <c r="K26" s="23">
        <f>J26/L26</f>
        <v>0.59</v>
      </c>
      <c r="L26" s="18">
        <v>100</v>
      </c>
    </row>
    <row r="27" spans="1:12" ht="15.75">
      <c r="A27" s="18">
        <v>22</v>
      </c>
      <c r="B27" s="19" t="s">
        <v>452</v>
      </c>
      <c r="C27" s="18" t="s">
        <v>129</v>
      </c>
      <c r="D27" s="31" t="s">
        <v>269</v>
      </c>
      <c r="E27" s="45">
        <v>37722</v>
      </c>
      <c r="F27" s="21" t="s">
        <v>453</v>
      </c>
      <c r="G27" s="41">
        <v>9</v>
      </c>
      <c r="H27" s="21" t="s">
        <v>454</v>
      </c>
      <c r="I27" s="122" t="s">
        <v>810</v>
      </c>
      <c r="J27" s="18">
        <v>59</v>
      </c>
      <c r="K27" s="23">
        <f>J27/L27</f>
        <v>0.59</v>
      </c>
      <c r="L27" s="18">
        <v>100</v>
      </c>
    </row>
    <row r="28" spans="1:12" ht="45">
      <c r="A28" s="18">
        <v>23</v>
      </c>
      <c r="B28" s="41" t="s">
        <v>471</v>
      </c>
      <c r="C28" s="18" t="s">
        <v>37</v>
      </c>
      <c r="D28" s="32" t="s">
        <v>124</v>
      </c>
      <c r="E28" s="33">
        <v>37601</v>
      </c>
      <c r="F28" s="19" t="s">
        <v>345</v>
      </c>
      <c r="G28" s="41">
        <v>9</v>
      </c>
      <c r="H28" s="21" t="s">
        <v>346</v>
      </c>
      <c r="I28" s="122" t="s">
        <v>810</v>
      </c>
      <c r="J28" s="18">
        <v>59</v>
      </c>
      <c r="K28" s="23">
        <f>J28/L28</f>
        <v>0.59</v>
      </c>
      <c r="L28" s="18">
        <v>100</v>
      </c>
    </row>
    <row r="29" spans="1:12" ht="51">
      <c r="A29" s="18">
        <v>24</v>
      </c>
      <c r="B29" s="36" t="s">
        <v>496</v>
      </c>
      <c r="C29" s="18" t="s">
        <v>129</v>
      </c>
      <c r="D29" s="42" t="s">
        <v>497</v>
      </c>
      <c r="E29" s="65">
        <v>37703</v>
      </c>
      <c r="F29" s="30" t="s">
        <v>498</v>
      </c>
      <c r="G29" s="36">
        <v>9</v>
      </c>
      <c r="H29" s="21" t="s">
        <v>499</v>
      </c>
      <c r="I29" s="122" t="s">
        <v>810</v>
      </c>
      <c r="J29" s="18">
        <v>59</v>
      </c>
      <c r="K29" s="23">
        <f>J29/L29</f>
        <v>0.59</v>
      </c>
      <c r="L29" s="18">
        <v>100</v>
      </c>
    </row>
    <row r="30" spans="1:12" ht="60">
      <c r="A30" s="18">
        <v>25</v>
      </c>
      <c r="B30" s="18" t="s">
        <v>512</v>
      </c>
      <c r="C30" s="18" t="s">
        <v>169</v>
      </c>
      <c r="D30" s="19" t="s">
        <v>55</v>
      </c>
      <c r="E30" s="70">
        <v>37963</v>
      </c>
      <c r="F30" s="21" t="s">
        <v>384</v>
      </c>
      <c r="G30" s="21">
        <v>9</v>
      </c>
      <c r="H30" s="21" t="s">
        <v>385</v>
      </c>
      <c r="I30" s="122" t="s">
        <v>810</v>
      </c>
      <c r="J30" s="18">
        <v>59</v>
      </c>
      <c r="K30" s="23">
        <f>J30/L30</f>
        <v>0.59</v>
      </c>
      <c r="L30" s="18">
        <v>100</v>
      </c>
    </row>
    <row r="31" spans="1:12" ht="45">
      <c r="A31" s="18">
        <v>26</v>
      </c>
      <c r="B31" s="18" t="s">
        <v>540</v>
      </c>
      <c r="C31" s="18" t="s">
        <v>239</v>
      </c>
      <c r="D31" s="19" t="s">
        <v>222</v>
      </c>
      <c r="E31" s="20">
        <v>37917</v>
      </c>
      <c r="F31" s="21" t="s">
        <v>292</v>
      </c>
      <c r="G31" s="21">
        <v>9</v>
      </c>
      <c r="H31" s="21" t="s">
        <v>396</v>
      </c>
      <c r="I31" s="122" t="s">
        <v>810</v>
      </c>
      <c r="J31" s="18">
        <v>59</v>
      </c>
      <c r="K31" s="23">
        <f>J31/L31</f>
        <v>0.59</v>
      </c>
      <c r="L31" s="18">
        <v>100</v>
      </c>
    </row>
    <row r="32" spans="1:12" ht="15.75">
      <c r="A32" s="18">
        <v>27</v>
      </c>
      <c r="B32" s="22" t="s">
        <v>543</v>
      </c>
      <c r="C32" s="22" t="s">
        <v>67</v>
      </c>
      <c r="D32" s="22" t="s">
        <v>55</v>
      </c>
      <c r="E32" s="76">
        <v>37802</v>
      </c>
      <c r="F32" s="22" t="s">
        <v>544</v>
      </c>
      <c r="G32" s="21">
        <v>9</v>
      </c>
      <c r="H32" s="18" t="s">
        <v>545</v>
      </c>
      <c r="I32" s="122" t="s">
        <v>810</v>
      </c>
      <c r="J32" s="22">
        <v>59</v>
      </c>
      <c r="K32" s="23">
        <f>J32/L32</f>
        <v>0.59</v>
      </c>
      <c r="L32" s="18">
        <v>100</v>
      </c>
    </row>
    <row r="33" spans="1:12" ht="45">
      <c r="A33" s="18">
        <v>28</v>
      </c>
      <c r="B33" s="146" t="s">
        <v>131</v>
      </c>
      <c r="C33" s="146" t="s">
        <v>132</v>
      </c>
      <c r="D33" s="146" t="s">
        <v>133</v>
      </c>
      <c r="E33" s="146" t="s">
        <v>134</v>
      </c>
      <c r="F33" s="147" t="s">
        <v>94</v>
      </c>
      <c r="G33" s="148">
        <v>9</v>
      </c>
      <c r="H33" s="148" t="s">
        <v>109</v>
      </c>
      <c r="I33" s="122" t="s">
        <v>810</v>
      </c>
      <c r="J33" s="140">
        <v>56</v>
      </c>
      <c r="K33" s="23">
        <f>J33/L33</f>
        <v>0.56</v>
      </c>
      <c r="L33" s="140">
        <v>100</v>
      </c>
    </row>
    <row r="34" spans="1:12" ht="45">
      <c r="A34" s="18">
        <v>29</v>
      </c>
      <c r="B34" s="51" t="s">
        <v>472</v>
      </c>
      <c r="C34" s="18" t="s">
        <v>473</v>
      </c>
      <c r="D34" s="19" t="s">
        <v>222</v>
      </c>
      <c r="E34" s="46">
        <v>37707</v>
      </c>
      <c r="F34" s="21" t="s">
        <v>349</v>
      </c>
      <c r="G34" s="51">
        <v>9</v>
      </c>
      <c r="H34" s="21" t="s">
        <v>474</v>
      </c>
      <c r="I34" s="122" t="s">
        <v>810</v>
      </c>
      <c r="J34" s="18">
        <v>56</v>
      </c>
      <c r="K34" s="23">
        <f>J34/L34</f>
        <v>0.56</v>
      </c>
      <c r="L34" s="18">
        <v>100</v>
      </c>
    </row>
    <row r="35" spans="1:12" ht="30">
      <c r="A35" s="18">
        <v>30</v>
      </c>
      <c r="B35" s="22" t="s">
        <v>559</v>
      </c>
      <c r="C35" s="22" t="s">
        <v>37</v>
      </c>
      <c r="D35" s="22" t="s">
        <v>75</v>
      </c>
      <c r="E35" s="76">
        <v>37677</v>
      </c>
      <c r="F35" s="22" t="s">
        <v>560</v>
      </c>
      <c r="G35" s="21">
        <v>9</v>
      </c>
      <c r="H35" s="18" t="s">
        <v>561</v>
      </c>
      <c r="I35" s="122" t="s">
        <v>810</v>
      </c>
      <c r="J35" s="22">
        <v>54</v>
      </c>
      <c r="K35" s="23">
        <f>J35/L35</f>
        <v>0.54</v>
      </c>
      <c r="L35" s="18">
        <v>100</v>
      </c>
    </row>
    <row r="36" spans="1:12" ht="45">
      <c r="A36" s="18">
        <v>31</v>
      </c>
      <c r="B36" s="18" t="s">
        <v>537</v>
      </c>
      <c r="C36" s="18" t="s">
        <v>538</v>
      </c>
      <c r="D36" s="24" t="s">
        <v>194</v>
      </c>
      <c r="E36" s="25" t="s">
        <v>539</v>
      </c>
      <c r="F36" s="21" t="s">
        <v>292</v>
      </c>
      <c r="G36" s="18">
        <v>9</v>
      </c>
      <c r="H36" s="21" t="s">
        <v>396</v>
      </c>
      <c r="I36" s="122" t="s">
        <v>810</v>
      </c>
      <c r="J36" s="18">
        <v>53</v>
      </c>
      <c r="K36" s="23">
        <f>J36/L36</f>
        <v>0.53</v>
      </c>
      <c r="L36" s="18">
        <v>100</v>
      </c>
    </row>
    <row r="37" spans="1:12" ht="24">
      <c r="A37" s="18">
        <v>32</v>
      </c>
      <c r="B37" s="21" t="s">
        <v>505</v>
      </c>
      <c r="C37" s="18" t="s">
        <v>506</v>
      </c>
      <c r="D37" s="68" t="s">
        <v>74</v>
      </c>
      <c r="E37" s="69">
        <v>37701</v>
      </c>
      <c r="F37" s="43" t="s">
        <v>507</v>
      </c>
      <c r="G37" s="21">
        <v>9</v>
      </c>
      <c r="H37" s="21" t="s">
        <v>508</v>
      </c>
      <c r="I37" s="122" t="s">
        <v>810</v>
      </c>
      <c r="J37" s="18">
        <v>51</v>
      </c>
      <c r="K37" s="23">
        <f>J37/L37</f>
        <v>0.51</v>
      </c>
      <c r="L37" s="18">
        <v>100</v>
      </c>
    </row>
    <row r="38" spans="1:12" ht="15.75">
      <c r="A38" s="18">
        <v>33</v>
      </c>
      <c r="B38" s="22" t="s">
        <v>552</v>
      </c>
      <c r="C38" s="22" t="s">
        <v>71</v>
      </c>
      <c r="D38" s="22" t="s">
        <v>75</v>
      </c>
      <c r="E38" s="76">
        <v>37949</v>
      </c>
      <c r="F38" s="22" t="s">
        <v>549</v>
      </c>
      <c r="G38" s="21">
        <v>9</v>
      </c>
      <c r="H38" s="18" t="s">
        <v>501</v>
      </c>
      <c r="I38" s="122" t="s">
        <v>810</v>
      </c>
      <c r="J38" s="22">
        <v>51</v>
      </c>
      <c r="K38" s="23">
        <f>J38/L38</f>
        <v>0.51</v>
      </c>
      <c r="L38" s="18">
        <v>100</v>
      </c>
    </row>
    <row r="39" spans="1:12" ht="15.75">
      <c r="A39" s="18">
        <v>34</v>
      </c>
      <c r="B39" s="22" t="s">
        <v>557</v>
      </c>
      <c r="C39" s="22" t="s">
        <v>116</v>
      </c>
      <c r="D39" s="22" t="s">
        <v>314</v>
      </c>
      <c r="E39" s="76">
        <v>37915</v>
      </c>
      <c r="F39" s="22" t="s">
        <v>303</v>
      </c>
      <c r="G39" s="21">
        <v>9</v>
      </c>
      <c r="H39" s="18" t="s">
        <v>558</v>
      </c>
      <c r="I39" s="122" t="s">
        <v>810</v>
      </c>
      <c r="J39" s="22">
        <v>51</v>
      </c>
      <c r="K39" s="23">
        <f>J39/L39</f>
        <v>0.51</v>
      </c>
      <c r="L39" s="18">
        <v>100</v>
      </c>
    </row>
    <row r="40" spans="1:12" ht="45">
      <c r="A40" s="18">
        <v>35</v>
      </c>
      <c r="B40" s="146" t="s">
        <v>135</v>
      </c>
      <c r="C40" s="146" t="s">
        <v>136</v>
      </c>
      <c r="D40" s="146" t="s">
        <v>137</v>
      </c>
      <c r="E40" s="149">
        <v>37695</v>
      </c>
      <c r="F40" s="147" t="s">
        <v>94</v>
      </c>
      <c r="G40" s="148">
        <v>9</v>
      </c>
      <c r="H40" s="148" t="s">
        <v>109</v>
      </c>
      <c r="I40" s="122" t="s">
        <v>810</v>
      </c>
      <c r="J40" s="140">
        <v>50</v>
      </c>
      <c r="K40" s="23">
        <f>J40/L40</f>
        <v>0.5</v>
      </c>
      <c r="L40" s="140">
        <v>100</v>
      </c>
    </row>
    <row r="41" spans="1:12" ht="15.75">
      <c r="A41" s="18">
        <v>36</v>
      </c>
      <c r="B41" s="22" t="s">
        <v>550</v>
      </c>
      <c r="C41" s="22" t="s">
        <v>425</v>
      </c>
      <c r="D41" s="22" t="s">
        <v>551</v>
      </c>
      <c r="E41" s="76">
        <v>37845</v>
      </c>
      <c r="F41" s="22" t="s">
        <v>549</v>
      </c>
      <c r="G41" s="21">
        <v>9</v>
      </c>
      <c r="H41" s="18" t="s">
        <v>501</v>
      </c>
      <c r="I41" s="122" t="s">
        <v>810</v>
      </c>
      <c r="J41" s="22">
        <v>50</v>
      </c>
      <c r="K41" s="23">
        <f>J41/L41</f>
        <v>0.5</v>
      </c>
      <c r="L41" s="18">
        <v>100</v>
      </c>
    </row>
    <row r="42" spans="1:12" ht="45">
      <c r="A42" s="18">
        <v>37</v>
      </c>
      <c r="B42" s="19" t="s">
        <v>430</v>
      </c>
      <c r="C42" s="18" t="s">
        <v>425</v>
      </c>
      <c r="D42" s="19" t="s">
        <v>314</v>
      </c>
      <c r="E42" s="20">
        <v>37694</v>
      </c>
      <c r="F42" s="21" t="s">
        <v>231</v>
      </c>
      <c r="G42" s="41">
        <v>9</v>
      </c>
      <c r="H42" s="21" t="s">
        <v>429</v>
      </c>
      <c r="I42" s="122" t="s">
        <v>810</v>
      </c>
      <c r="J42" s="18">
        <v>49</v>
      </c>
      <c r="K42" s="23">
        <f>J42/L42</f>
        <v>0.49</v>
      </c>
      <c r="L42" s="18">
        <v>100</v>
      </c>
    </row>
    <row r="43" spans="1:12" ht="45">
      <c r="A43" s="18">
        <v>38</v>
      </c>
      <c r="B43" s="27" t="s">
        <v>458</v>
      </c>
      <c r="C43" s="18" t="s">
        <v>459</v>
      </c>
      <c r="D43" s="19" t="s">
        <v>460</v>
      </c>
      <c r="E43" s="20">
        <v>37594</v>
      </c>
      <c r="F43" s="19" t="s">
        <v>254</v>
      </c>
      <c r="G43" s="41">
        <v>9</v>
      </c>
      <c r="H43" s="21" t="s">
        <v>255</v>
      </c>
      <c r="I43" s="122" t="s">
        <v>810</v>
      </c>
      <c r="J43" s="18">
        <v>49</v>
      </c>
      <c r="K43" s="23">
        <f>J43/L43</f>
        <v>0.49</v>
      </c>
      <c r="L43" s="18">
        <v>100</v>
      </c>
    </row>
    <row r="44" spans="1:12" ht="51">
      <c r="A44" s="18">
        <v>39</v>
      </c>
      <c r="B44" s="51" t="s">
        <v>493</v>
      </c>
      <c r="C44" s="18" t="s">
        <v>37</v>
      </c>
      <c r="D44" s="30" t="s">
        <v>274</v>
      </c>
      <c r="E44" s="34">
        <v>37945</v>
      </c>
      <c r="F44" s="29" t="s">
        <v>494</v>
      </c>
      <c r="G44" s="51">
        <v>9</v>
      </c>
      <c r="H44" s="21" t="s">
        <v>495</v>
      </c>
      <c r="I44" s="122" t="s">
        <v>810</v>
      </c>
      <c r="J44" s="18">
        <v>49</v>
      </c>
      <c r="K44" s="23">
        <f>J44/L44</f>
        <v>0.49</v>
      </c>
      <c r="L44" s="18">
        <v>100</v>
      </c>
    </row>
    <row r="45" spans="1:12" ht="15.75">
      <c r="A45" s="18">
        <v>40</v>
      </c>
      <c r="B45" s="22" t="s">
        <v>553</v>
      </c>
      <c r="C45" s="22" t="s">
        <v>535</v>
      </c>
      <c r="D45" s="22" t="s">
        <v>32</v>
      </c>
      <c r="E45" s="76">
        <v>37677</v>
      </c>
      <c r="F45" s="22" t="s">
        <v>554</v>
      </c>
      <c r="G45" s="21">
        <v>9</v>
      </c>
      <c r="H45" s="18" t="s">
        <v>320</v>
      </c>
      <c r="I45" s="122" t="s">
        <v>810</v>
      </c>
      <c r="J45" s="22">
        <v>49</v>
      </c>
      <c r="K45" s="23">
        <f>J45/L45</f>
        <v>0.49</v>
      </c>
      <c r="L45" s="18">
        <v>100</v>
      </c>
    </row>
    <row r="46" spans="1:12" ht="45">
      <c r="A46" s="18">
        <v>41</v>
      </c>
      <c r="B46" s="146" t="s">
        <v>122</v>
      </c>
      <c r="C46" s="146" t="s">
        <v>123</v>
      </c>
      <c r="D46" s="146" t="s">
        <v>124</v>
      </c>
      <c r="E46" s="146" t="s">
        <v>125</v>
      </c>
      <c r="F46" s="147" t="s">
        <v>94</v>
      </c>
      <c r="G46" s="148">
        <v>9</v>
      </c>
      <c r="H46" s="148" t="s">
        <v>109</v>
      </c>
      <c r="I46" s="122" t="s">
        <v>810</v>
      </c>
      <c r="J46" s="140">
        <v>48</v>
      </c>
      <c r="K46" s="23">
        <f>J46/L46</f>
        <v>0.48</v>
      </c>
      <c r="L46" s="140">
        <v>100</v>
      </c>
    </row>
    <row r="47" spans="1:12" ht="63">
      <c r="A47" s="18">
        <v>42</v>
      </c>
      <c r="B47" s="18" t="s">
        <v>524</v>
      </c>
      <c r="C47" s="18" t="s">
        <v>316</v>
      </c>
      <c r="D47" s="73" t="s">
        <v>74</v>
      </c>
      <c r="E47" s="74">
        <v>37810</v>
      </c>
      <c r="F47" s="73" t="s">
        <v>525</v>
      </c>
      <c r="G47" s="21">
        <v>9</v>
      </c>
      <c r="H47" s="21" t="s">
        <v>526</v>
      </c>
      <c r="I47" s="122" t="s">
        <v>810</v>
      </c>
      <c r="J47" s="18">
        <v>48</v>
      </c>
      <c r="K47" s="23">
        <f>J47/L47</f>
        <v>0.48</v>
      </c>
      <c r="L47" s="18">
        <v>100</v>
      </c>
    </row>
    <row r="48" spans="1:12" ht="45">
      <c r="A48" s="18">
        <v>43</v>
      </c>
      <c r="B48" s="146" t="s">
        <v>110</v>
      </c>
      <c r="C48" s="146" t="s">
        <v>111</v>
      </c>
      <c r="D48" s="146" t="s">
        <v>73</v>
      </c>
      <c r="E48" s="146" t="s">
        <v>112</v>
      </c>
      <c r="F48" s="147" t="s">
        <v>94</v>
      </c>
      <c r="G48" s="148">
        <v>9</v>
      </c>
      <c r="H48" s="148" t="s">
        <v>109</v>
      </c>
      <c r="I48" s="122" t="s">
        <v>810</v>
      </c>
      <c r="J48" s="140">
        <v>47</v>
      </c>
      <c r="K48" s="23">
        <f>J48/L48</f>
        <v>0.47</v>
      </c>
      <c r="L48" s="140">
        <v>100</v>
      </c>
    </row>
    <row r="49" spans="1:12" ht="30">
      <c r="A49" s="18">
        <v>44</v>
      </c>
      <c r="B49" s="61" t="s">
        <v>502</v>
      </c>
      <c r="C49" s="18" t="s">
        <v>476</v>
      </c>
      <c r="D49" s="67" t="s">
        <v>482</v>
      </c>
      <c r="E49" s="25">
        <v>37824</v>
      </c>
      <c r="F49" s="21" t="s">
        <v>371</v>
      </c>
      <c r="G49" s="22">
        <v>9</v>
      </c>
      <c r="H49" s="21" t="s">
        <v>501</v>
      </c>
      <c r="I49" s="122" t="s">
        <v>810</v>
      </c>
      <c r="J49" s="18">
        <v>46</v>
      </c>
      <c r="K49" s="23">
        <f>J49/L49</f>
        <v>0.46</v>
      </c>
      <c r="L49" s="18">
        <v>100</v>
      </c>
    </row>
    <row r="50" spans="1:12" ht="75">
      <c r="A50" s="18">
        <v>45</v>
      </c>
      <c r="B50" s="18" t="s">
        <v>513</v>
      </c>
      <c r="C50" s="18" t="s">
        <v>459</v>
      </c>
      <c r="D50" s="32" t="s">
        <v>514</v>
      </c>
      <c r="E50" s="32"/>
      <c r="F50" s="18" t="s">
        <v>515</v>
      </c>
      <c r="G50" s="18">
        <v>9</v>
      </c>
      <c r="H50" s="21" t="s">
        <v>516</v>
      </c>
      <c r="I50" s="122" t="s">
        <v>810</v>
      </c>
      <c r="J50" s="18">
        <v>46</v>
      </c>
      <c r="K50" s="23">
        <f>J50/L50</f>
        <v>0.46</v>
      </c>
      <c r="L50" s="18">
        <v>100</v>
      </c>
    </row>
    <row r="51" spans="1:12" ht="75">
      <c r="A51" s="18">
        <v>46</v>
      </c>
      <c r="B51" s="18" t="s">
        <v>517</v>
      </c>
      <c r="C51" s="18" t="s">
        <v>161</v>
      </c>
      <c r="D51" s="32" t="s">
        <v>518</v>
      </c>
      <c r="E51" s="32"/>
      <c r="F51" s="32" t="s">
        <v>515</v>
      </c>
      <c r="G51" s="18">
        <v>9</v>
      </c>
      <c r="H51" s="21" t="s">
        <v>516</v>
      </c>
      <c r="I51" s="122" t="s">
        <v>810</v>
      </c>
      <c r="J51" s="18">
        <v>46</v>
      </c>
      <c r="K51" s="23">
        <f>J51/L51</f>
        <v>0.46</v>
      </c>
      <c r="L51" s="18">
        <v>100</v>
      </c>
    </row>
    <row r="52" spans="1:12" ht="45">
      <c r="A52" s="18">
        <v>47</v>
      </c>
      <c r="B52" s="146" t="s">
        <v>113</v>
      </c>
      <c r="C52" s="146" t="s">
        <v>114</v>
      </c>
      <c r="D52" s="150" t="s">
        <v>100</v>
      </c>
      <c r="E52" s="150" t="s">
        <v>115</v>
      </c>
      <c r="F52" s="153" t="s">
        <v>94</v>
      </c>
      <c r="G52" s="148">
        <v>9</v>
      </c>
      <c r="H52" s="148" t="s">
        <v>109</v>
      </c>
      <c r="I52" s="122" t="s">
        <v>810</v>
      </c>
      <c r="J52" s="141">
        <v>45</v>
      </c>
      <c r="K52" s="23">
        <f>J52/L52</f>
        <v>0.45</v>
      </c>
      <c r="L52" s="140">
        <v>100</v>
      </c>
    </row>
    <row r="53" spans="1:12" ht="75">
      <c r="A53" s="18">
        <v>48</v>
      </c>
      <c r="B53" s="18" t="s">
        <v>424</v>
      </c>
      <c r="C53" s="72" t="s">
        <v>425</v>
      </c>
      <c r="D53" s="39" t="s">
        <v>269</v>
      </c>
      <c r="E53" s="40">
        <v>37838</v>
      </c>
      <c r="F53" s="19" t="s">
        <v>307</v>
      </c>
      <c r="G53" s="21">
        <v>9</v>
      </c>
      <c r="H53" s="21" t="s">
        <v>423</v>
      </c>
      <c r="I53" s="122" t="s">
        <v>810</v>
      </c>
      <c r="J53" s="18">
        <v>44</v>
      </c>
      <c r="K53" s="23">
        <f>J53/L53</f>
        <v>0.44</v>
      </c>
      <c r="L53" s="18">
        <v>100</v>
      </c>
    </row>
    <row r="54" spans="1:12" ht="25.5">
      <c r="A54" s="18">
        <v>49</v>
      </c>
      <c r="B54" s="51" t="s">
        <v>483</v>
      </c>
      <c r="C54" s="72" t="s">
        <v>316</v>
      </c>
      <c r="D54" s="30" t="s">
        <v>484</v>
      </c>
      <c r="E54" s="34">
        <v>37796</v>
      </c>
      <c r="F54" s="30" t="s">
        <v>270</v>
      </c>
      <c r="G54" s="51">
        <v>9</v>
      </c>
      <c r="H54" s="21" t="s">
        <v>271</v>
      </c>
      <c r="I54" s="122" t="s">
        <v>810</v>
      </c>
      <c r="J54" s="18">
        <v>44</v>
      </c>
      <c r="K54" s="23">
        <f>J54/L54</f>
        <v>0.44</v>
      </c>
      <c r="L54" s="18">
        <v>100</v>
      </c>
    </row>
    <row r="55" spans="1:12" ht="45">
      <c r="A55" s="18">
        <v>50</v>
      </c>
      <c r="B55" s="64" t="s">
        <v>465</v>
      </c>
      <c r="C55" s="18" t="s">
        <v>37</v>
      </c>
      <c r="D55" s="19" t="s">
        <v>340</v>
      </c>
      <c r="E55" s="152">
        <v>37571</v>
      </c>
      <c r="F55" s="24" t="s">
        <v>466</v>
      </c>
      <c r="G55" s="19">
        <v>9</v>
      </c>
      <c r="H55" s="21" t="s">
        <v>467</v>
      </c>
      <c r="I55" s="122" t="s">
        <v>810</v>
      </c>
      <c r="J55" s="18">
        <v>43</v>
      </c>
      <c r="K55" s="23">
        <f>J55/L55</f>
        <v>0.43</v>
      </c>
      <c r="L55" s="18">
        <v>100</v>
      </c>
    </row>
    <row r="56" spans="1:12" ht="38.25">
      <c r="A56" s="18">
        <v>51</v>
      </c>
      <c r="B56" s="51" t="s">
        <v>475</v>
      </c>
      <c r="C56" s="18" t="s">
        <v>476</v>
      </c>
      <c r="D56" s="30" t="s">
        <v>477</v>
      </c>
      <c r="E56" s="34">
        <v>37678</v>
      </c>
      <c r="F56" s="30" t="s">
        <v>478</v>
      </c>
      <c r="G56" s="51">
        <v>9</v>
      </c>
      <c r="H56" s="21" t="s">
        <v>479</v>
      </c>
      <c r="I56" s="122" t="s">
        <v>810</v>
      </c>
      <c r="J56" s="18">
        <v>43</v>
      </c>
      <c r="K56" s="23">
        <f>J56/L56</f>
        <v>0.43</v>
      </c>
      <c r="L56" s="18">
        <v>100</v>
      </c>
    </row>
    <row r="57" spans="1:12" ht="45">
      <c r="A57" s="18">
        <v>52</v>
      </c>
      <c r="B57" s="44" t="s">
        <v>443</v>
      </c>
      <c r="C57" s="18" t="s">
        <v>71</v>
      </c>
      <c r="D57" s="19" t="s">
        <v>73</v>
      </c>
      <c r="E57" s="151">
        <v>37872</v>
      </c>
      <c r="F57" s="21" t="s">
        <v>444</v>
      </c>
      <c r="G57" s="21">
        <v>9</v>
      </c>
      <c r="H57" s="21" t="s">
        <v>445</v>
      </c>
      <c r="I57" s="122" t="s">
        <v>810</v>
      </c>
      <c r="J57" s="18">
        <v>42</v>
      </c>
      <c r="K57" s="23">
        <f>J57/L57</f>
        <v>0.42</v>
      </c>
      <c r="L57" s="18">
        <v>100</v>
      </c>
    </row>
    <row r="58" spans="1:12" ht="15.75">
      <c r="A58" s="18">
        <v>53</v>
      </c>
      <c r="B58" s="22" t="s">
        <v>546</v>
      </c>
      <c r="C58" s="22" t="s">
        <v>547</v>
      </c>
      <c r="D58" s="22" t="s">
        <v>548</v>
      </c>
      <c r="E58" s="76">
        <v>37985</v>
      </c>
      <c r="F58" s="22" t="s">
        <v>549</v>
      </c>
      <c r="G58" s="21">
        <v>9</v>
      </c>
      <c r="H58" s="18" t="s">
        <v>501</v>
      </c>
      <c r="I58" s="122" t="s">
        <v>810</v>
      </c>
      <c r="J58" s="22">
        <v>42</v>
      </c>
      <c r="K58" s="23">
        <f>J58/L58</f>
        <v>0.42</v>
      </c>
      <c r="L58" s="18">
        <v>100</v>
      </c>
    </row>
    <row r="59" spans="1:12" ht="45">
      <c r="A59" s="18">
        <v>54</v>
      </c>
      <c r="B59" s="18" t="s">
        <v>519</v>
      </c>
      <c r="C59" s="18" t="s">
        <v>520</v>
      </c>
      <c r="D59" s="128" t="s">
        <v>521</v>
      </c>
      <c r="E59" s="33">
        <v>37802</v>
      </c>
      <c r="F59" s="21" t="s">
        <v>522</v>
      </c>
      <c r="G59" s="32">
        <v>9</v>
      </c>
      <c r="H59" s="21" t="s">
        <v>523</v>
      </c>
      <c r="I59" s="122" t="s">
        <v>810</v>
      </c>
      <c r="J59" s="18">
        <v>40</v>
      </c>
      <c r="K59" s="23">
        <f>J59/L59</f>
        <v>0.4</v>
      </c>
      <c r="L59" s="18">
        <v>100</v>
      </c>
    </row>
    <row r="60" spans="1:12" ht="45">
      <c r="A60" s="18">
        <v>55</v>
      </c>
      <c r="B60" s="146" t="s">
        <v>128</v>
      </c>
      <c r="C60" s="146" t="s">
        <v>129</v>
      </c>
      <c r="D60" s="146" t="s">
        <v>87</v>
      </c>
      <c r="E60" s="146" t="s">
        <v>130</v>
      </c>
      <c r="F60" s="147" t="s">
        <v>94</v>
      </c>
      <c r="G60" s="148">
        <v>9</v>
      </c>
      <c r="H60" s="148" t="s">
        <v>109</v>
      </c>
      <c r="I60" s="122" t="s">
        <v>810</v>
      </c>
      <c r="J60" s="140">
        <v>39</v>
      </c>
      <c r="K60" s="23">
        <f>J60/L60</f>
        <v>0.39</v>
      </c>
      <c r="L60" s="140">
        <v>100</v>
      </c>
    </row>
    <row r="61" spans="1:12" ht="45">
      <c r="A61" s="18">
        <v>56</v>
      </c>
      <c r="B61" s="146" t="s">
        <v>126</v>
      </c>
      <c r="C61" s="146" t="s">
        <v>127</v>
      </c>
      <c r="D61" s="146" t="s">
        <v>120</v>
      </c>
      <c r="E61" s="149">
        <v>37856</v>
      </c>
      <c r="F61" s="147" t="s">
        <v>94</v>
      </c>
      <c r="G61" s="148">
        <v>9</v>
      </c>
      <c r="H61" s="148" t="s">
        <v>109</v>
      </c>
      <c r="I61" s="122" t="s">
        <v>810</v>
      </c>
      <c r="J61" s="140">
        <v>38</v>
      </c>
      <c r="K61" s="23">
        <f>J61/L61</f>
        <v>0.38</v>
      </c>
      <c r="L61" s="140">
        <v>100</v>
      </c>
    </row>
    <row r="62" spans="1:12" ht="45">
      <c r="A62" s="18">
        <v>57</v>
      </c>
      <c r="B62" s="19" t="s">
        <v>431</v>
      </c>
      <c r="C62" s="18" t="s">
        <v>432</v>
      </c>
      <c r="D62" s="19" t="s">
        <v>296</v>
      </c>
      <c r="E62" s="25">
        <v>37760</v>
      </c>
      <c r="F62" s="21" t="s">
        <v>236</v>
      </c>
      <c r="G62" s="41">
        <v>9</v>
      </c>
      <c r="H62" s="21" t="s">
        <v>320</v>
      </c>
      <c r="I62" s="122" t="s">
        <v>810</v>
      </c>
      <c r="J62" s="18">
        <v>38</v>
      </c>
      <c r="K62" s="23">
        <f>J62/L62</f>
        <v>0.38</v>
      </c>
      <c r="L62" s="18">
        <v>100</v>
      </c>
    </row>
    <row r="63" spans="1:12" ht="38.25">
      <c r="A63" s="18">
        <v>58</v>
      </c>
      <c r="B63" s="19" t="s">
        <v>455</v>
      </c>
      <c r="C63" s="18" t="s">
        <v>161</v>
      </c>
      <c r="D63" s="30" t="s">
        <v>392</v>
      </c>
      <c r="E63" s="34">
        <v>38061</v>
      </c>
      <c r="F63" s="30" t="s">
        <v>456</v>
      </c>
      <c r="G63" s="41">
        <v>9</v>
      </c>
      <c r="H63" s="21" t="s">
        <v>457</v>
      </c>
      <c r="I63" s="122" t="s">
        <v>810</v>
      </c>
      <c r="J63" s="18">
        <v>38</v>
      </c>
      <c r="K63" s="23">
        <f>J63/L63</f>
        <v>0.38</v>
      </c>
      <c r="L63" s="18">
        <v>100</v>
      </c>
    </row>
    <row r="64" spans="1:12" ht="45">
      <c r="A64" s="18">
        <v>59</v>
      </c>
      <c r="B64" s="21" t="s">
        <v>433</v>
      </c>
      <c r="C64" s="18" t="s">
        <v>316</v>
      </c>
      <c r="D64" s="19" t="s">
        <v>140</v>
      </c>
      <c r="E64" s="25">
        <v>37765</v>
      </c>
      <c r="F64" s="21" t="s">
        <v>236</v>
      </c>
      <c r="G64" s="21">
        <v>9</v>
      </c>
      <c r="H64" s="21" t="s">
        <v>320</v>
      </c>
      <c r="I64" s="122" t="s">
        <v>810</v>
      </c>
      <c r="J64" s="18">
        <v>36</v>
      </c>
      <c r="K64" s="23">
        <f>J64/L64</f>
        <v>0.36</v>
      </c>
      <c r="L64" s="18">
        <v>100</v>
      </c>
    </row>
    <row r="65" spans="1:12" ht="38.25">
      <c r="A65" s="18">
        <v>60</v>
      </c>
      <c r="B65" s="51" t="s">
        <v>490</v>
      </c>
      <c r="C65" s="18" t="s">
        <v>71</v>
      </c>
      <c r="D65" s="30" t="s">
        <v>140</v>
      </c>
      <c r="E65" s="34">
        <v>37629</v>
      </c>
      <c r="F65" s="30" t="s">
        <v>491</v>
      </c>
      <c r="G65" s="51">
        <v>9</v>
      </c>
      <c r="H65" s="21" t="s">
        <v>492</v>
      </c>
      <c r="I65" s="122" t="s">
        <v>810</v>
      </c>
      <c r="J65" s="18">
        <v>34</v>
      </c>
      <c r="K65" s="23">
        <f>J65/L65</f>
        <v>0.34</v>
      </c>
      <c r="L65" s="18">
        <v>100</v>
      </c>
    </row>
    <row r="66" spans="1:12" ht="38.25">
      <c r="A66" s="18">
        <v>61</v>
      </c>
      <c r="B66" s="18" t="s">
        <v>530</v>
      </c>
      <c r="C66" s="18" t="s">
        <v>531</v>
      </c>
      <c r="D66" s="18" t="s">
        <v>532</v>
      </c>
      <c r="E66" s="85">
        <v>37604</v>
      </c>
      <c r="F66" s="52" t="s">
        <v>388</v>
      </c>
      <c r="G66" s="21">
        <v>9</v>
      </c>
      <c r="H66" s="21" t="s">
        <v>533</v>
      </c>
      <c r="I66" s="122" t="s">
        <v>810</v>
      </c>
      <c r="J66" s="18">
        <v>33</v>
      </c>
      <c r="K66" s="23">
        <f>J66/L66</f>
        <v>0.33</v>
      </c>
      <c r="L66" s="18">
        <v>100</v>
      </c>
    </row>
    <row r="67" spans="1:12" ht="15.75">
      <c r="A67" s="18">
        <v>62</v>
      </c>
      <c r="B67" s="22" t="s">
        <v>555</v>
      </c>
      <c r="C67" s="22" t="s">
        <v>37</v>
      </c>
      <c r="D67" s="22" t="s">
        <v>556</v>
      </c>
      <c r="E67" s="76">
        <v>37853</v>
      </c>
      <c r="F67" s="22" t="s">
        <v>554</v>
      </c>
      <c r="G67" s="21">
        <v>9</v>
      </c>
      <c r="H67" s="18" t="s">
        <v>320</v>
      </c>
      <c r="I67" s="122" t="s">
        <v>810</v>
      </c>
      <c r="J67" s="22">
        <v>24</v>
      </c>
      <c r="K67" s="23">
        <f>J67/L67</f>
        <v>0.24</v>
      </c>
      <c r="L67" s="18">
        <v>100</v>
      </c>
    </row>
  </sheetData>
  <sheetProtection/>
  <autoFilter ref="A5:L67">
    <sortState ref="A6:L67">
      <sortCondition descending="1" sortBy="value" ref="K6:K67"/>
    </sortState>
  </autoFilter>
  <mergeCells count="2">
    <mergeCell ref="A2:C2"/>
    <mergeCell ref="A3:B3"/>
  </mergeCells>
  <conditionalFormatting sqref="G14 G26:G28 G21:G22 G34:G41">
    <cfRule type="containsText" priority="22" dxfId="115" operator="containsText" stopIfTrue="1" text="*7*">
      <formula>NOT(ISERROR(SEARCH("*7*",G14)))</formula>
    </cfRule>
  </conditionalFormatting>
  <conditionalFormatting sqref="G15">
    <cfRule type="containsText" priority="21" dxfId="115" operator="containsText" stopIfTrue="1" text="*7*">
      <formula>NOT(ISERROR(SEARCH("*7*",G15)))</formula>
    </cfRule>
  </conditionalFormatting>
  <conditionalFormatting sqref="G16">
    <cfRule type="containsText" priority="20" dxfId="115" operator="containsText" stopIfTrue="1" text="*7*">
      <formula>NOT(ISERROR(SEARCH("*7*",G16)))</formula>
    </cfRule>
  </conditionalFormatting>
  <conditionalFormatting sqref="G18">
    <cfRule type="containsText" priority="19" dxfId="115" operator="containsText" stopIfTrue="1" text="*7*">
      <formula>NOT(ISERROR(SEARCH("*7*",G18)))</formula>
    </cfRule>
  </conditionalFormatting>
  <conditionalFormatting sqref="G17 G19">
    <cfRule type="containsText" priority="18" dxfId="115" operator="containsText" stopIfTrue="1" text="*7*">
      <formula>NOT(ISERROR(SEARCH("*7*",G17)))</formula>
    </cfRule>
  </conditionalFormatting>
  <conditionalFormatting sqref="G20">
    <cfRule type="containsText" priority="17" dxfId="115" operator="containsText" stopIfTrue="1" text="*7*">
      <formula>NOT(ISERROR(SEARCH("*7*",G20)))</formula>
    </cfRule>
  </conditionalFormatting>
  <conditionalFormatting sqref="G23">
    <cfRule type="containsText" priority="16" dxfId="115" operator="containsText" stopIfTrue="1" text="*7*">
      <formula>NOT(ISERROR(SEARCH("*7*",G23)))</formula>
    </cfRule>
  </conditionalFormatting>
  <conditionalFormatting sqref="G24">
    <cfRule type="containsText" priority="15" dxfId="115" operator="containsText" stopIfTrue="1" text="*7*">
      <formula>NOT(ISERROR(SEARCH("*7*",G24)))</formula>
    </cfRule>
  </conditionalFormatting>
  <conditionalFormatting sqref="G25">
    <cfRule type="containsText" priority="14" dxfId="115" operator="containsText" stopIfTrue="1" text="*7*">
      <formula>NOT(ISERROR(SEARCH("*7*",G25)))</formula>
    </cfRule>
  </conditionalFormatting>
  <conditionalFormatting sqref="G29">
    <cfRule type="containsText" priority="13" dxfId="115" operator="containsText" stopIfTrue="1" text="*7*">
      <formula>NOT(ISERROR(SEARCH("*7*",G29)))</formula>
    </cfRule>
  </conditionalFormatting>
  <conditionalFormatting sqref="G30 G32">
    <cfRule type="containsText" priority="12" dxfId="115" operator="containsText" stopIfTrue="1" text="*7*">
      <formula>NOT(ISERROR(SEARCH("*7*",G30)))</formula>
    </cfRule>
  </conditionalFormatting>
  <conditionalFormatting sqref="G31">
    <cfRule type="containsText" priority="11" dxfId="115" operator="containsText" stopIfTrue="1" text="*7*">
      <formula>NOT(ISERROR(SEARCH("*7*",G31)))</formula>
    </cfRule>
  </conditionalFormatting>
  <conditionalFormatting sqref="G33">
    <cfRule type="containsText" priority="10" dxfId="115" operator="containsText" stopIfTrue="1" text="*7*">
      <formula>NOT(ISERROR(SEARCH("*7*",G33)))</formula>
    </cfRule>
  </conditionalFormatting>
  <conditionalFormatting sqref="G42">
    <cfRule type="containsText" priority="9" dxfId="115" operator="containsText" stopIfTrue="1" text="*7*">
      <formula>NOT(ISERROR(SEARCH("*7*",G42)))</formula>
    </cfRule>
  </conditionalFormatting>
  <conditionalFormatting sqref="G43:G44">
    <cfRule type="containsText" priority="8" dxfId="115" operator="containsText" stopIfTrue="1" text="*7*">
      <formula>NOT(ISERROR(SEARCH("*7*",G43)))</formula>
    </cfRule>
  </conditionalFormatting>
  <conditionalFormatting sqref="G46:G47">
    <cfRule type="containsText" priority="7" dxfId="115" operator="containsText" stopIfTrue="1" text="*7*">
      <formula>NOT(ISERROR(SEARCH("*7*",G46)))</formula>
    </cfRule>
  </conditionalFormatting>
  <conditionalFormatting sqref="G48">
    <cfRule type="containsText" priority="6" dxfId="115" operator="containsText" stopIfTrue="1" text="*7*">
      <formula>NOT(ISERROR(SEARCH("*7*",G48)))</formula>
    </cfRule>
  </conditionalFormatting>
  <conditionalFormatting sqref="G54">
    <cfRule type="containsText" priority="5" dxfId="115" operator="containsText" stopIfTrue="1" text="*7*">
      <formula>NOT(ISERROR(SEARCH("*7*",G54)))</formula>
    </cfRule>
  </conditionalFormatting>
  <conditionalFormatting sqref="G59 G61 G63 G65 G67">
    <cfRule type="containsText" priority="4" dxfId="115" operator="containsText" stopIfTrue="1" text="*7*">
      <formula>NOT(ISERROR(SEARCH("*7*",G59)))</formula>
    </cfRule>
  </conditionalFormatting>
  <conditionalFormatting sqref="B59">
    <cfRule type="duplicateValues" priority="3" dxfId="115" stopIfTrue="1">
      <formula>AND(COUNTIF($B$59:$B$59,B59)&gt;1,NOT(ISBLANK(B59)))</formula>
    </cfRule>
  </conditionalFormatting>
  <conditionalFormatting sqref="B54:B58">
    <cfRule type="duplicateValues" priority="2" dxfId="115" stopIfTrue="1">
      <formula>AND(COUNTIF($B$54:$B$58,B54)&gt;1,NOT(ISBLANK(B54)))</formula>
    </cfRule>
  </conditionalFormatting>
  <conditionalFormatting sqref="B14:B53">
    <cfRule type="duplicateValues" priority="1" dxfId="115" stopIfTrue="1">
      <formula>AND(COUNTIF($B$14:$B$53,B14)&gt;1,NOT(ISBLANK(B14)))</formula>
    </cfRule>
  </conditionalFormatting>
  <dataValidations count="1">
    <dataValidation allowBlank="1" showInputMessage="1" showErrorMessage="1" sqref="H4 F4"/>
  </dataValidation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90" zoomScaleNormal="90" zoomScalePageLayoutView="0" workbookViewId="0" topLeftCell="A5">
      <selection activeCell="I6" sqref="I6"/>
    </sheetView>
  </sheetViews>
  <sheetFormatPr defaultColWidth="9.140625" defaultRowHeight="15"/>
  <cols>
    <col min="1" max="1" width="4.57421875" style="107" customWidth="1"/>
    <col min="2" max="2" width="14.00390625" style="107" customWidth="1"/>
    <col min="3" max="3" width="15.00390625" style="107" customWidth="1"/>
    <col min="4" max="4" width="17.57421875" style="107" customWidth="1"/>
    <col min="5" max="5" width="10.140625" style="107" bestFit="1" customWidth="1"/>
    <col min="6" max="6" width="40.8515625" style="108" customWidth="1"/>
    <col min="7" max="7" width="9.140625" style="107" customWidth="1"/>
    <col min="8" max="8" width="32.8515625" style="107" customWidth="1"/>
    <col min="9" max="9" width="13.00390625" style="107" customWidth="1"/>
    <col min="10" max="12" width="9.140625" style="107" customWidth="1"/>
  </cols>
  <sheetData>
    <row r="1" spans="1:12" ht="15">
      <c r="A1" s="102" t="s">
        <v>11</v>
      </c>
      <c r="B1" s="102" t="s">
        <v>12</v>
      </c>
      <c r="C1" s="102"/>
      <c r="D1" s="102"/>
      <c r="E1" s="102"/>
      <c r="F1" s="58"/>
      <c r="G1" s="102"/>
      <c r="H1" s="102"/>
      <c r="I1" s="102"/>
      <c r="J1" s="102"/>
      <c r="K1" s="102"/>
      <c r="L1" s="102"/>
    </row>
    <row r="2" spans="1:12" ht="15">
      <c r="A2" s="103" t="s">
        <v>46</v>
      </c>
      <c r="B2" s="103"/>
      <c r="C2" s="103"/>
      <c r="D2" s="92"/>
      <c r="E2" s="92"/>
      <c r="F2" s="93"/>
      <c r="G2" s="92"/>
      <c r="H2" s="92"/>
      <c r="I2" s="92"/>
      <c r="J2" s="92"/>
      <c r="K2" s="102"/>
      <c r="L2" s="102"/>
    </row>
    <row r="3" spans="1:12" ht="15">
      <c r="A3" s="104" t="s">
        <v>18</v>
      </c>
      <c r="B3" s="103"/>
      <c r="C3" s="102"/>
      <c r="D3" s="96"/>
      <c r="E3" s="96"/>
      <c r="F3" s="96"/>
      <c r="G3" s="96"/>
      <c r="H3" s="96"/>
      <c r="I3" s="96"/>
      <c r="J3" s="96"/>
      <c r="K3" s="102"/>
      <c r="L3" s="102"/>
    </row>
    <row r="4" spans="1:12" ht="15">
      <c r="A4" s="92"/>
      <c r="B4" s="92"/>
      <c r="C4" s="97"/>
      <c r="D4" s="97"/>
      <c r="E4" s="97"/>
      <c r="F4" s="97"/>
      <c r="G4" s="97"/>
      <c r="H4" s="97"/>
      <c r="I4" s="97"/>
      <c r="J4" s="97"/>
      <c r="K4" s="102"/>
      <c r="L4" s="102"/>
    </row>
    <row r="5" spans="1:12" ht="90">
      <c r="A5" s="98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21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52.5" customHeight="1">
      <c r="A6" s="105">
        <v>1</v>
      </c>
      <c r="B6" s="154" t="s">
        <v>138</v>
      </c>
      <c r="C6" s="154" t="s">
        <v>139</v>
      </c>
      <c r="D6" s="154" t="s">
        <v>140</v>
      </c>
      <c r="E6" s="155">
        <v>37412</v>
      </c>
      <c r="F6" s="19" t="s">
        <v>94</v>
      </c>
      <c r="G6" s="54">
        <v>10</v>
      </c>
      <c r="H6" s="54" t="s">
        <v>109</v>
      </c>
      <c r="I6" s="122" t="s">
        <v>809</v>
      </c>
      <c r="J6" s="18">
        <v>91</v>
      </c>
      <c r="K6" s="23">
        <f>J6/L6</f>
        <v>0.91</v>
      </c>
      <c r="L6" s="18">
        <v>100</v>
      </c>
    </row>
    <row r="7" spans="1:12" ht="56.25" customHeight="1">
      <c r="A7" s="105">
        <v>2</v>
      </c>
      <c r="B7" s="154" t="s">
        <v>213</v>
      </c>
      <c r="C7" s="154" t="s">
        <v>136</v>
      </c>
      <c r="D7" s="154" t="s">
        <v>32</v>
      </c>
      <c r="E7" s="155"/>
      <c r="F7" s="19" t="s">
        <v>94</v>
      </c>
      <c r="G7" s="54">
        <v>10</v>
      </c>
      <c r="H7" s="54" t="s">
        <v>109</v>
      </c>
      <c r="I7" s="122" t="s">
        <v>809</v>
      </c>
      <c r="J7" s="22">
        <v>85</v>
      </c>
      <c r="K7" s="23">
        <f>J7/L7</f>
        <v>0.85</v>
      </c>
      <c r="L7" s="18">
        <v>100</v>
      </c>
    </row>
    <row r="8" spans="1:12" ht="50.25" customHeight="1">
      <c r="A8" s="105">
        <v>3</v>
      </c>
      <c r="B8" s="18" t="s">
        <v>631</v>
      </c>
      <c r="C8" s="18" t="s">
        <v>161</v>
      </c>
      <c r="D8" s="19" t="s">
        <v>632</v>
      </c>
      <c r="E8" s="20">
        <v>37467</v>
      </c>
      <c r="F8" s="19" t="s">
        <v>507</v>
      </c>
      <c r="G8" s="21">
        <v>10</v>
      </c>
      <c r="H8" s="21" t="s">
        <v>633</v>
      </c>
      <c r="I8" s="122" t="s">
        <v>809</v>
      </c>
      <c r="J8" s="18">
        <v>80</v>
      </c>
      <c r="K8" s="23">
        <f>J8/L8</f>
        <v>0.8</v>
      </c>
      <c r="L8" s="18">
        <v>100</v>
      </c>
    </row>
    <row r="9" spans="1:12" ht="58.5" customHeight="1">
      <c r="A9" s="105">
        <v>4</v>
      </c>
      <c r="B9" s="56" t="s">
        <v>660</v>
      </c>
      <c r="C9" s="56" t="s">
        <v>661</v>
      </c>
      <c r="D9" s="56" t="s">
        <v>76</v>
      </c>
      <c r="E9" s="55">
        <v>37676</v>
      </c>
      <c r="F9" s="56" t="s">
        <v>393</v>
      </c>
      <c r="G9" s="21">
        <v>10</v>
      </c>
      <c r="H9" s="21" t="s">
        <v>659</v>
      </c>
      <c r="I9" s="122" t="s">
        <v>809</v>
      </c>
      <c r="J9" s="18">
        <v>79</v>
      </c>
      <c r="K9" s="23">
        <f>J9/L9</f>
        <v>0.79</v>
      </c>
      <c r="L9" s="18">
        <v>100</v>
      </c>
    </row>
    <row r="10" spans="1:12" ht="55.5" customHeight="1">
      <c r="A10" s="105">
        <v>5</v>
      </c>
      <c r="B10" s="19" t="s">
        <v>583</v>
      </c>
      <c r="C10" s="18" t="s">
        <v>116</v>
      </c>
      <c r="D10" s="19" t="s">
        <v>73</v>
      </c>
      <c r="E10" s="19"/>
      <c r="F10" s="19" t="s">
        <v>331</v>
      </c>
      <c r="G10" s="19">
        <v>10</v>
      </c>
      <c r="H10" s="21" t="s">
        <v>582</v>
      </c>
      <c r="I10" s="122" t="s">
        <v>808</v>
      </c>
      <c r="J10" s="18">
        <v>77</v>
      </c>
      <c r="K10" s="23">
        <f>J10/L10</f>
        <v>0.77</v>
      </c>
      <c r="L10" s="18">
        <v>100</v>
      </c>
    </row>
    <row r="11" spans="1:12" ht="60" customHeight="1">
      <c r="A11" s="105">
        <v>6</v>
      </c>
      <c r="B11" s="21" t="s">
        <v>638</v>
      </c>
      <c r="C11" s="18" t="s">
        <v>639</v>
      </c>
      <c r="D11" s="18" t="s">
        <v>484</v>
      </c>
      <c r="E11" s="20">
        <v>37611</v>
      </c>
      <c r="F11" s="18" t="s">
        <v>284</v>
      </c>
      <c r="G11" s="31">
        <v>10</v>
      </c>
      <c r="H11" s="21" t="s">
        <v>510</v>
      </c>
      <c r="I11" s="122" t="s">
        <v>808</v>
      </c>
      <c r="J11" s="18">
        <v>77</v>
      </c>
      <c r="K11" s="23">
        <f>J11/L11</f>
        <v>0.77</v>
      </c>
      <c r="L11" s="18">
        <v>100</v>
      </c>
    </row>
    <row r="12" spans="1:12" ht="60.75" customHeight="1">
      <c r="A12" s="105">
        <v>7</v>
      </c>
      <c r="B12" s="21" t="s">
        <v>625</v>
      </c>
      <c r="C12" s="21" t="s">
        <v>626</v>
      </c>
      <c r="D12" s="18" t="s">
        <v>140</v>
      </c>
      <c r="E12" s="38">
        <v>37547</v>
      </c>
      <c r="F12" s="18" t="s">
        <v>627</v>
      </c>
      <c r="G12" s="21">
        <v>10</v>
      </c>
      <c r="H12" s="21" t="s">
        <v>378</v>
      </c>
      <c r="I12" s="122" t="s">
        <v>808</v>
      </c>
      <c r="J12" s="18">
        <v>76</v>
      </c>
      <c r="K12" s="23">
        <f>J12/L12</f>
        <v>0.76</v>
      </c>
      <c r="L12" s="18">
        <v>100</v>
      </c>
    </row>
    <row r="13" spans="1:12" ht="51" customHeight="1">
      <c r="A13" s="105">
        <v>8</v>
      </c>
      <c r="B13" s="19" t="s">
        <v>586</v>
      </c>
      <c r="C13" s="18" t="s">
        <v>587</v>
      </c>
      <c r="D13" s="19" t="s">
        <v>41</v>
      </c>
      <c r="E13" s="20">
        <v>37286</v>
      </c>
      <c r="F13" s="19" t="s">
        <v>331</v>
      </c>
      <c r="G13" s="19">
        <v>10</v>
      </c>
      <c r="H13" s="21" t="s">
        <v>582</v>
      </c>
      <c r="I13" s="122" t="s">
        <v>808</v>
      </c>
      <c r="J13" s="18">
        <v>75</v>
      </c>
      <c r="K13" s="23">
        <f>J13/L13</f>
        <v>0.75</v>
      </c>
      <c r="L13" s="18">
        <v>100</v>
      </c>
    </row>
    <row r="14" spans="1:12" ht="86.25" customHeight="1">
      <c r="A14" s="105">
        <v>9</v>
      </c>
      <c r="B14" s="18" t="s">
        <v>664</v>
      </c>
      <c r="C14" s="18" t="s">
        <v>129</v>
      </c>
      <c r="D14" s="19" t="s">
        <v>55</v>
      </c>
      <c r="E14" s="20">
        <v>37498</v>
      </c>
      <c r="F14" s="21" t="s">
        <v>292</v>
      </c>
      <c r="G14" s="21">
        <v>10</v>
      </c>
      <c r="H14" s="21" t="s">
        <v>665</v>
      </c>
      <c r="I14" s="122" t="s">
        <v>808</v>
      </c>
      <c r="J14" s="18">
        <v>75</v>
      </c>
      <c r="K14" s="23">
        <f>J14/L14</f>
        <v>0.75</v>
      </c>
      <c r="L14" s="18">
        <v>100</v>
      </c>
    </row>
    <row r="15" spans="1:12" ht="64.5" customHeight="1">
      <c r="A15" s="105">
        <v>10</v>
      </c>
      <c r="B15" s="19" t="s">
        <v>574</v>
      </c>
      <c r="C15" s="18" t="s">
        <v>129</v>
      </c>
      <c r="D15" s="19" t="s">
        <v>484</v>
      </c>
      <c r="E15" s="25">
        <v>37468</v>
      </c>
      <c r="F15" s="21" t="s">
        <v>241</v>
      </c>
      <c r="G15" s="21">
        <v>10</v>
      </c>
      <c r="H15" s="21" t="s">
        <v>573</v>
      </c>
      <c r="I15" s="122" t="s">
        <v>808</v>
      </c>
      <c r="J15" s="18">
        <v>73</v>
      </c>
      <c r="K15" s="23">
        <f>J15/L15</f>
        <v>0.73</v>
      </c>
      <c r="L15" s="18">
        <v>100</v>
      </c>
    </row>
    <row r="16" spans="1:12" ht="45">
      <c r="A16" s="105">
        <v>11</v>
      </c>
      <c r="B16" s="19" t="s">
        <v>580</v>
      </c>
      <c r="C16" s="18" t="s">
        <v>581</v>
      </c>
      <c r="D16" s="19" t="s">
        <v>487</v>
      </c>
      <c r="E16" s="20">
        <v>37236</v>
      </c>
      <c r="F16" s="19" t="s">
        <v>331</v>
      </c>
      <c r="G16" s="19">
        <v>10</v>
      </c>
      <c r="H16" s="21" t="s">
        <v>582</v>
      </c>
      <c r="I16" s="122" t="s">
        <v>808</v>
      </c>
      <c r="J16" s="18">
        <v>69</v>
      </c>
      <c r="K16" s="23">
        <f>J16/L16</f>
        <v>0.69</v>
      </c>
      <c r="L16" s="18">
        <v>100</v>
      </c>
    </row>
    <row r="17" spans="1:12" ht="15" customHeight="1">
      <c r="A17" s="105">
        <v>12</v>
      </c>
      <c r="B17" s="31" t="s">
        <v>611</v>
      </c>
      <c r="C17" s="18" t="s">
        <v>612</v>
      </c>
      <c r="D17" s="19" t="s">
        <v>613</v>
      </c>
      <c r="E17" s="20">
        <v>37319</v>
      </c>
      <c r="F17" s="19" t="s">
        <v>498</v>
      </c>
      <c r="G17" s="31">
        <v>10</v>
      </c>
      <c r="H17" s="21" t="s">
        <v>614</v>
      </c>
      <c r="I17" s="122" t="s">
        <v>808</v>
      </c>
      <c r="J17" s="18">
        <v>67</v>
      </c>
      <c r="K17" s="23">
        <f>J17/L17</f>
        <v>0.67</v>
      </c>
      <c r="L17" s="18">
        <v>100</v>
      </c>
    </row>
    <row r="18" spans="1:12" ht="45">
      <c r="A18" s="105">
        <v>13</v>
      </c>
      <c r="B18" s="18" t="s">
        <v>595</v>
      </c>
      <c r="C18" s="18" t="s">
        <v>71</v>
      </c>
      <c r="D18" s="19" t="s">
        <v>73</v>
      </c>
      <c r="E18" s="20">
        <v>37381</v>
      </c>
      <c r="F18" s="21" t="s">
        <v>349</v>
      </c>
      <c r="G18" s="22">
        <v>10</v>
      </c>
      <c r="H18" s="21" t="s">
        <v>474</v>
      </c>
      <c r="I18" s="122" t="s">
        <v>808</v>
      </c>
      <c r="J18" s="18">
        <v>66</v>
      </c>
      <c r="K18" s="23">
        <f>J18/L18</f>
        <v>0.66</v>
      </c>
      <c r="L18" s="18">
        <v>100</v>
      </c>
    </row>
    <row r="19" spans="1:12" ht="45">
      <c r="A19" s="105">
        <v>14</v>
      </c>
      <c r="B19" s="21" t="s">
        <v>615</v>
      </c>
      <c r="C19" s="18" t="s">
        <v>129</v>
      </c>
      <c r="D19" s="24" t="s">
        <v>616</v>
      </c>
      <c r="E19" s="25">
        <v>37318</v>
      </c>
      <c r="F19" s="21" t="s">
        <v>371</v>
      </c>
      <c r="G19" s="31">
        <v>10</v>
      </c>
      <c r="H19" s="21" t="s">
        <v>617</v>
      </c>
      <c r="I19" s="122" t="s">
        <v>808</v>
      </c>
      <c r="J19" s="18">
        <v>66</v>
      </c>
      <c r="K19" s="23">
        <f>J19/L19</f>
        <v>0.66</v>
      </c>
      <c r="L19" s="18">
        <v>100</v>
      </c>
    </row>
    <row r="20" spans="1:12" ht="60">
      <c r="A20" s="105">
        <v>15</v>
      </c>
      <c r="B20" s="18" t="s">
        <v>597</v>
      </c>
      <c r="C20" s="18" t="s">
        <v>598</v>
      </c>
      <c r="D20" s="19" t="s">
        <v>73</v>
      </c>
      <c r="E20" s="20">
        <v>37455</v>
      </c>
      <c r="F20" s="19" t="s">
        <v>478</v>
      </c>
      <c r="G20" s="21">
        <v>10</v>
      </c>
      <c r="H20" s="21" t="s">
        <v>599</v>
      </c>
      <c r="I20" s="122" t="s">
        <v>808</v>
      </c>
      <c r="J20" s="18">
        <v>65</v>
      </c>
      <c r="K20" s="23">
        <f>J20/L20</f>
        <v>0.65</v>
      </c>
      <c r="L20" s="18">
        <v>100</v>
      </c>
    </row>
    <row r="21" spans="1:12" ht="45">
      <c r="A21" s="105">
        <v>16</v>
      </c>
      <c r="B21" s="21" t="s">
        <v>446</v>
      </c>
      <c r="C21" s="18" t="s">
        <v>273</v>
      </c>
      <c r="D21" s="31" t="s">
        <v>618</v>
      </c>
      <c r="E21" s="25">
        <v>37336</v>
      </c>
      <c r="F21" s="21" t="s">
        <v>371</v>
      </c>
      <c r="G21" s="31">
        <v>10</v>
      </c>
      <c r="H21" s="21" t="s">
        <v>617</v>
      </c>
      <c r="I21" s="122" t="s">
        <v>808</v>
      </c>
      <c r="J21" s="18">
        <v>65</v>
      </c>
      <c r="K21" s="23">
        <f>J21/L21</f>
        <v>0.65</v>
      </c>
      <c r="L21" s="18">
        <v>100</v>
      </c>
    </row>
    <row r="22" spans="1:12" ht="45">
      <c r="A22" s="105">
        <v>17</v>
      </c>
      <c r="B22" s="18" t="s">
        <v>652</v>
      </c>
      <c r="C22" s="18" t="s">
        <v>355</v>
      </c>
      <c r="D22" s="26" t="s">
        <v>314</v>
      </c>
      <c r="E22" s="38">
        <v>37195</v>
      </c>
      <c r="F22" s="75" t="s">
        <v>528</v>
      </c>
      <c r="G22" s="21">
        <v>10</v>
      </c>
      <c r="H22" s="21" t="s">
        <v>653</v>
      </c>
      <c r="I22" s="122" t="s">
        <v>808</v>
      </c>
      <c r="J22" s="18">
        <v>65</v>
      </c>
      <c r="K22" s="23">
        <f>J22/L22</f>
        <v>0.65</v>
      </c>
      <c r="L22" s="18">
        <v>100</v>
      </c>
    </row>
    <row r="23" spans="1:12" ht="45">
      <c r="A23" s="105">
        <v>18</v>
      </c>
      <c r="B23" s="18" t="s">
        <v>655</v>
      </c>
      <c r="C23" s="18" t="s">
        <v>656</v>
      </c>
      <c r="D23" s="18" t="s">
        <v>102</v>
      </c>
      <c r="E23" s="38">
        <v>37554</v>
      </c>
      <c r="F23" s="18" t="s">
        <v>657</v>
      </c>
      <c r="G23" s="21">
        <v>10</v>
      </c>
      <c r="H23" s="21" t="s">
        <v>658</v>
      </c>
      <c r="I23" s="122" t="s">
        <v>808</v>
      </c>
      <c r="J23" s="18">
        <v>65</v>
      </c>
      <c r="K23" s="23">
        <f>J23/L23</f>
        <v>0.65</v>
      </c>
      <c r="L23" s="18">
        <v>100</v>
      </c>
    </row>
    <row r="24" spans="1:12" ht="60">
      <c r="A24" s="105">
        <v>19</v>
      </c>
      <c r="B24" s="26" t="s">
        <v>600</v>
      </c>
      <c r="C24" s="26" t="s">
        <v>67</v>
      </c>
      <c r="D24" s="24" t="s">
        <v>75</v>
      </c>
      <c r="E24" s="79">
        <v>37487</v>
      </c>
      <c r="F24" s="19" t="s">
        <v>478</v>
      </c>
      <c r="G24" s="22">
        <v>10</v>
      </c>
      <c r="H24" s="21" t="s">
        <v>599</v>
      </c>
      <c r="I24" s="122" t="s">
        <v>810</v>
      </c>
      <c r="J24" s="18">
        <v>64</v>
      </c>
      <c r="K24" s="23">
        <f>J24/L24</f>
        <v>0.64</v>
      </c>
      <c r="L24" s="18">
        <v>100</v>
      </c>
    </row>
    <row r="25" spans="1:12" ht="60">
      <c r="A25" s="105">
        <v>20</v>
      </c>
      <c r="B25" s="18" t="s">
        <v>604</v>
      </c>
      <c r="C25" s="18" t="s">
        <v>605</v>
      </c>
      <c r="D25" s="22" t="s">
        <v>222</v>
      </c>
      <c r="E25" s="20">
        <v>37493</v>
      </c>
      <c r="F25" s="19" t="s">
        <v>360</v>
      </c>
      <c r="G25" s="21">
        <v>10</v>
      </c>
      <c r="H25" s="21" t="s">
        <v>606</v>
      </c>
      <c r="I25" s="122" t="s">
        <v>810</v>
      </c>
      <c r="J25" s="18">
        <v>63</v>
      </c>
      <c r="K25" s="23">
        <f>J25/L25</f>
        <v>0.63</v>
      </c>
      <c r="L25" s="18">
        <v>100</v>
      </c>
    </row>
    <row r="26" spans="1:12" ht="45">
      <c r="A26" s="105">
        <v>21</v>
      </c>
      <c r="B26" s="18" t="s">
        <v>562</v>
      </c>
      <c r="C26" s="18" t="s">
        <v>67</v>
      </c>
      <c r="D26" s="19" t="s">
        <v>73</v>
      </c>
      <c r="E26" s="20">
        <v>37422</v>
      </c>
      <c r="F26" s="21" t="s">
        <v>231</v>
      </c>
      <c r="G26" s="21">
        <v>10</v>
      </c>
      <c r="H26" s="21" t="s">
        <v>429</v>
      </c>
      <c r="I26" s="122" t="s">
        <v>810</v>
      </c>
      <c r="J26" s="18">
        <v>62</v>
      </c>
      <c r="K26" s="23">
        <f>J26/L26</f>
        <v>0.62</v>
      </c>
      <c r="L26" s="18">
        <v>100</v>
      </c>
    </row>
    <row r="27" spans="1:12" ht="45">
      <c r="A27" s="105">
        <v>22</v>
      </c>
      <c r="B27" s="18" t="s">
        <v>637</v>
      </c>
      <c r="C27" s="18" t="s">
        <v>425</v>
      </c>
      <c r="D27" s="18" t="s">
        <v>73</v>
      </c>
      <c r="E27" s="20">
        <v>37293</v>
      </c>
      <c r="F27" s="18" t="s">
        <v>284</v>
      </c>
      <c r="G27" s="21">
        <v>10</v>
      </c>
      <c r="H27" s="21" t="s">
        <v>510</v>
      </c>
      <c r="I27" s="122" t="s">
        <v>810</v>
      </c>
      <c r="J27" s="18">
        <v>61</v>
      </c>
      <c r="K27" s="23">
        <f>J27/L27</f>
        <v>0.61</v>
      </c>
      <c r="L27" s="18">
        <v>100</v>
      </c>
    </row>
    <row r="28" spans="1:12" ht="45">
      <c r="A28" s="105">
        <v>23</v>
      </c>
      <c r="B28" s="18" t="s">
        <v>654</v>
      </c>
      <c r="C28" s="18" t="s">
        <v>37</v>
      </c>
      <c r="D28" s="18" t="s">
        <v>140</v>
      </c>
      <c r="E28" s="38">
        <v>37481</v>
      </c>
      <c r="F28" s="75" t="s">
        <v>528</v>
      </c>
      <c r="G28" s="21">
        <v>10</v>
      </c>
      <c r="H28" s="21" t="s">
        <v>529</v>
      </c>
      <c r="I28" s="122" t="s">
        <v>810</v>
      </c>
      <c r="J28" s="18">
        <v>61</v>
      </c>
      <c r="K28" s="23">
        <f>J28/L28</f>
        <v>0.61</v>
      </c>
      <c r="L28" s="18">
        <v>100</v>
      </c>
    </row>
    <row r="29" spans="1:12" ht="75">
      <c r="A29" s="105">
        <v>24</v>
      </c>
      <c r="B29" s="19" t="s">
        <v>575</v>
      </c>
      <c r="C29" s="18" t="s">
        <v>167</v>
      </c>
      <c r="D29" s="19" t="s">
        <v>74</v>
      </c>
      <c r="E29" s="20">
        <v>37452</v>
      </c>
      <c r="F29" s="19" t="s">
        <v>450</v>
      </c>
      <c r="G29" s="41">
        <v>10</v>
      </c>
      <c r="H29" s="21" t="s">
        <v>451</v>
      </c>
      <c r="I29" s="122" t="s">
        <v>810</v>
      </c>
      <c r="J29" s="18">
        <v>60</v>
      </c>
      <c r="K29" s="23">
        <f>J29/L29</f>
        <v>0.6</v>
      </c>
      <c r="L29" s="18">
        <v>100</v>
      </c>
    </row>
    <row r="30" spans="1:12" ht="45">
      <c r="A30" s="105">
        <v>25</v>
      </c>
      <c r="B30" s="22" t="s">
        <v>156</v>
      </c>
      <c r="C30" s="22" t="s">
        <v>116</v>
      </c>
      <c r="D30" s="22" t="s">
        <v>124</v>
      </c>
      <c r="E30" s="76">
        <v>37391</v>
      </c>
      <c r="F30" s="19" t="s">
        <v>94</v>
      </c>
      <c r="G30" s="22">
        <v>10</v>
      </c>
      <c r="H30" s="22" t="s">
        <v>109</v>
      </c>
      <c r="I30" s="122" t="s">
        <v>810</v>
      </c>
      <c r="J30" s="22">
        <v>59</v>
      </c>
      <c r="K30" s="23">
        <f>J30/L30</f>
        <v>0.59</v>
      </c>
      <c r="L30" s="18">
        <v>100</v>
      </c>
    </row>
    <row r="31" spans="1:12" ht="45">
      <c r="A31" s="105">
        <v>26</v>
      </c>
      <c r="B31" s="18" t="s">
        <v>619</v>
      </c>
      <c r="C31" s="18" t="s">
        <v>605</v>
      </c>
      <c r="D31" s="21" t="s">
        <v>296</v>
      </c>
      <c r="E31" s="25">
        <v>37335</v>
      </c>
      <c r="F31" s="21" t="s">
        <v>371</v>
      </c>
      <c r="G31" s="80">
        <v>10</v>
      </c>
      <c r="H31" s="21" t="s">
        <v>617</v>
      </c>
      <c r="I31" s="122" t="s">
        <v>810</v>
      </c>
      <c r="J31" s="18">
        <v>59</v>
      </c>
      <c r="K31" s="23">
        <f>J31/L31</f>
        <v>0.59</v>
      </c>
      <c r="L31" s="18">
        <v>100</v>
      </c>
    </row>
    <row r="32" spans="1:12" ht="105">
      <c r="A32" s="105">
        <v>27</v>
      </c>
      <c r="B32" s="22" t="s">
        <v>643</v>
      </c>
      <c r="C32" s="18" t="s">
        <v>306</v>
      </c>
      <c r="D32" s="18" t="s">
        <v>644</v>
      </c>
      <c r="E32" s="18"/>
      <c r="F32" s="18" t="s">
        <v>515</v>
      </c>
      <c r="G32" s="80">
        <v>10</v>
      </c>
      <c r="H32" s="21" t="s">
        <v>642</v>
      </c>
      <c r="I32" s="122" t="s">
        <v>810</v>
      </c>
      <c r="J32" s="18">
        <v>58</v>
      </c>
      <c r="K32" s="23">
        <f>J32/L32</f>
        <v>0.58</v>
      </c>
      <c r="L32" s="18">
        <v>100</v>
      </c>
    </row>
    <row r="33" spans="1:12" ht="45">
      <c r="A33" s="105">
        <v>28</v>
      </c>
      <c r="B33" s="154" t="s">
        <v>151</v>
      </c>
      <c r="C33" s="154" t="s">
        <v>152</v>
      </c>
      <c r="D33" s="154" t="s">
        <v>117</v>
      </c>
      <c r="E33" s="155">
        <v>37376</v>
      </c>
      <c r="F33" s="19" t="s">
        <v>94</v>
      </c>
      <c r="G33" s="54">
        <v>10</v>
      </c>
      <c r="H33" s="54" t="s">
        <v>109</v>
      </c>
      <c r="I33" s="122" t="s">
        <v>810</v>
      </c>
      <c r="J33" s="22">
        <v>55</v>
      </c>
      <c r="K33" s="23">
        <f>J33/L33</f>
        <v>0.55</v>
      </c>
      <c r="L33" s="18">
        <v>100</v>
      </c>
    </row>
    <row r="34" spans="1:12" ht="60">
      <c r="A34" s="105">
        <v>29</v>
      </c>
      <c r="B34" s="18" t="s">
        <v>634</v>
      </c>
      <c r="C34" s="18" t="s">
        <v>129</v>
      </c>
      <c r="D34" s="19" t="s">
        <v>73</v>
      </c>
      <c r="E34" s="20">
        <v>37611</v>
      </c>
      <c r="F34" s="19" t="s">
        <v>635</v>
      </c>
      <c r="G34" s="21">
        <v>10</v>
      </c>
      <c r="H34" s="21" t="s">
        <v>636</v>
      </c>
      <c r="I34" s="122" t="s">
        <v>810</v>
      </c>
      <c r="J34" s="18">
        <v>54</v>
      </c>
      <c r="K34" s="23">
        <f>J34/L34</f>
        <v>0.54</v>
      </c>
      <c r="L34" s="18">
        <v>100</v>
      </c>
    </row>
    <row r="35" spans="1:12" ht="105">
      <c r="A35" s="105">
        <v>30</v>
      </c>
      <c r="B35" s="18" t="s">
        <v>641</v>
      </c>
      <c r="C35" s="18" t="s">
        <v>239</v>
      </c>
      <c r="D35" s="18" t="s">
        <v>222</v>
      </c>
      <c r="E35" s="18"/>
      <c r="F35" s="18" t="s">
        <v>515</v>
      </c>
      <c r="G35" s="80">
        <v>10</v>
      </c>
      <c r="H35" s="21" t="s">
        <v>642</v>
      </c>
      <c r="I35" s="122" t="s">
        <v>810</v>
      </c>
      <c r="J35" s="18">
        <v>54</v>
      </c>
      <c r="K35" s="23">
        <f>J35/L35</f>
        <v>0.54</v>
      </c>
      <c r="L35" s="18">
        <v>100</v>
      </c>
    </row>
    <row r="36" spans="1:12" ht="45">
      <c r="A36" s="105">
        <v>31</v>
      </c>
      <c r="B36" s="56" t="s">
        <v>471</v>
      </c>
      <c r="C36" s="56" t="s">
        <v>72</v>
      </c>
      <c r="D36" s="56" t="s">
        <v>342</v>
      </c>
      <c r="E36" s="55">
        <v>37513</v>
      </c>
      <c r="F36" s="56" t="s">
        <v>393</v>
      </c>
      <c r="G36" s="21">
        <v>10</v>
      </c>
      <c r="H36" s="21" t="s">
        <v>659</v>
      </c>
      <c r="I36" s="122" t="s">
        <v>810</v>
      </c>
      <c r="J36" s="18">
        <v>54</v>
      </c>
      <c r="K36" s="23">
        <f>J36/L36</f>
        <v>0.54</v>
      </c>
      <c r="L36" s="18">
        <v>100</v>
      </c>
    </row>
    <row r="37" spans="1:12" ht="60">
      <c r="A37" s="105">
        <v>32</v>
      </c>
      <c r="B37" s="19" t="s">
        <v>564</v>
      </c>
      <c r="C37" s="26" t="s">
        <v>374</v>
      </c>
      <c r="D37" s="19" t="s">
        <v>222</v>
      </c>
      <c r="E37" s="20">
        <v>37317</v>
      </c>
      <c r="F37" s="21" t="s">
        <v>236</v>
      </c>
      <c r="G37" s="41">
        <v>10</v>
      </c>
      <c r="H37" s="21" t="s">
        <v>565</v>
      </c>
      <c r="I37" s="122" t="s">
        <v>810</v>
      </c>
      <c r="J37" s="26">
        <v>53</v>
      </c>
      <c r="K37" s="23">
        <f>J37/L37</f>
        <v>0.53</v>
      </c>
      <c r="L37" s="18">
        <v>100</v>
      </c>
    </row>
    <row r="38" spans="1:12" ht="60">
      <c r="A38" s="105">
        <v>33</v>
      </c>
      <c r="B38" s="19" t="s">
        <v>566</v>
      </c>
      <c r="C38" s="18" t="s">
        <v>37</v>
      </c>
      <c r="D38" s="19" t="s">
        <v>340</v>
      </c>
      <c r="E38" s="20">
        <v>37362</v>
      </c>
      <c r="F38" s="21" t="s">
        <v>236</v>
      </c>
      <c r="G38" s="21">
        <v>10</v>
      </c>
      <c r="H38" s="21" t="s">
        <v>565</v>
      </c>
      <c r="I38" s="122" t="s">
        <v>810</v>
      </c>
      <c r="J38" s="18">
        <v>52</v>
      </c>
      <c r="K38" s="23">
        <f>J38/L38</f>
        <v>0.52</v>
      </c>
      <c r="L38" s="18">
        <v>100</v>
      </c>
    </row>
    <row r="39" spans="1:12" ht="45">
      <c r="A39" s="105">
        <v>34</v>
      </c>
      <c r="B39" s="19" t="s">
        <v>601</v>
      </c>
      <c r="C39" s="18" t="s">
        <v>602</v>
      </c>
      <c r="D39" s="19" t="s">
        <v>140</v>
      </c>
      <c r="E39" s="25">
        <v>37540</v>
      </c>
      <c r="F39" s="19" t="s">
        <v>270</v>
      </c>
      <c r="G39" s="41">
        <v>10</v>
      </c>
      <c r="H39" s="21" t="s">
        <v>603</v>
      </c>
      <c r="I39" s="122" t="s">
        <v>810</v>
      </c>
      <c r="J39" s="18">
        <v>52</v>
      </c>
      <c r="K39" s="23">
        <f>J39/L39</f>
        <v>0.52</v>
      </c>
      <c r="L39" s="18">
        <v>100</v>
      </c>
    </row>
    <row r="40" spans="1:12" ht="60">
      <c r="A40" s="105">
        <v>35</v>
      </c>
      <c r="B40" s="19" t="s">
        <v>567</v>
      </c>
      <c r="C40" s="18" t="s">
        <v>116</v>
      </c>
      <c r="D40" s="19" t="s">
        <v>358</v>
      </c>
      <c r="E40" s="20">
        <v>37369</v>
      </c>
      <c r="F40" s="21" t="s">
        <v>236</v>
      </c>
      <c r="G40" s="21">
        <v>10</v>
      </c>
      <c r="H40" s="21" t="s">
        <v>565</v>
      </c>
      <c r="I40" s="122" t="s">
        <v>810</v>
      </c>
      <c r="J40" s="18">
        <v>51</v>
      </c>
      <c r="K40" s="23">
        <f>J40/L40</f>
        <v>0.51</v>
      </c>
      <c r="L40" s="18">
        <v>100</v>
      </c>
    </row>
    <row r="41" spans="1:12" ht="45">
      <c r="A41" s="105">
        <v>36</v>
      </c>
      <c r="B41" s="19" t="s">
        <v>588</v>
      </c>
      <c r="C41" s="18" t="s">
        <v>171</v>
      </c>
      <c r="D41" s="44" t="s">
        <v>274</v>
      </c>
      <c r="E41" s="77">
        <v>37606</v>
      </c>
      <c r="F41" s="21" t="s">
        <v>336</v>
      </c>
      <c r="G41" s="19">
        <v>10</v>
      </c>
      <c r="H41" s="21" t="s">
        <v>469</v>
      </c>
      <c r="I41" s="122" t="s">
        <v>810</v>
      </c>
      <c r="J41" s="18">
        <v>50</v>
      </c>
      <c r="K41" s="23">
        <f>J41/L41</f>
        <v>0.5</v>
      </c>
      <c r="L41" s="18">
        <v>100</v>
      </c>
    </row>
    <row r="42" spans="1:12" ht="45">
      <c r="A42" s="105">
        <v>37</v>
      </c>
      <c r="B42" s="18" t="s">
        <v>596</v>
      </c>
      <c r="C42" s="18" t="s">
        <v>506</v>
      </c>
      <c r="D42" s="19" t="s">
        <v>76</v>
      </c>
      <c r="E42" s="20">
        <v>37457</v>
      </c>
      <c r="F42" s="21" t="s">
        <v>349</v>
      </c>
      <c r="G42" s="21">
        <v>10</v>
      </c>
      <c r="H42" s="21" t="s">
        <v>474</v>
      </c>
      <c r="I42" s="122" t="s">
        <v>810</v>
      </c>
      <c r="J42" s="18">
        <v>50</v>
      </c>
      <c r="K42" s="23">
        <f>J42/L42</f>
        <v>0.5</v>
      </c>
      <c r="L42" s="18">
        <v>100</v>
      </c>
    </row>
    <row r="43" spans="1:12" ht="15.75">
      <c r="A43" s="105">
        <v>38</v>
      </c>
      <c r="B43" s="22" t="s">
        <v>622</v>
      </c>
      <c r="C43" s="18" t="s">
        <v>623</v>
      </c>
      <c r="D43" s="41" t="s">
        <v>482</v>
      </c>
      <c r="E43" s="25">
        <v>37566</v>
      </c>
      <c r="F43" s="19" t="s">
        <v>624</v>
      </c>
      <c r="G43" s="80">
        <v>10</v>
      </c>
      <c r="H43" s="21" t="s">
        <v>441</v>
      </c>
      <c r="I43" s="122" t="s">
        <v>810</v>
      </c>
      <c r="J43" s="18">
        <v>50</v>
      </c>
      <c r="K43" s="23">
        <f>J43/L43</f>
        <v>0.5</v>
      </c>
      <c r="L43" s="18">
        <v>100</v>
      </c>
    </row>
    <row r="44" spans="1:12" ht="90">
      <c r="A44" s="105">
        <v>39</v>
      </c>
      <c r="B44" s="18" t="s">
        <v>609</v>
      </c>
      <c r="C44" s="18" t="s">
        <v>432</v>
      </c>
      <c r="D44" s="19" t="s">
        <v>302</v>
      </c>
      <c r="E44" s="20">
        <v>37333</v>
      </c>
      <c r="F44" s="21" t="s">
        <v>494</v>
      </c>
      <c r="G44" s="21">
        <v>10</v>
      </c>
      <c r="H44" s="21" t="s">
        <v>610</v>
      </c>
      <c r="I44" s="122" t="s">
        <v>810</v>
      </c>
      <c r="J44" s="18">
        <v>48</v>
      </c>
      <c r="K44" s="23">
        <f>J44/L44</f>
        <v>0.48</v>
      </c>
      <c r="L44" s="18">
        <v>100</v>
      </c>
    </row>
    <row r="45" spans="1:12" ht="45">
      <c r="A45" s="105">
        <v>40</v>
      </c>
      <c r="B45" s="21" t="s">
        <v>640</v>
      </c>
      <c r="C45" s="18" t="s">
        <v>129</v>
      </c>
      <c r="D45" s="18" t="s">
        <v>358</v>
      </c>
      <c r="E45" s="20">
        <v>37443</v>
      </c>
      <c r="F45" s="18" t="s">
        <v>284</v>
      </c>
      <c r="G45" s="31">
        <v>10</v>
      </c>
      <c r="H45" s="21" t="s">
        <v>510</v>
      </c>
      <c r="I45" s="122" t="s">
        <v>810</v>
      </c>
      <c r="J45" s="18">
        <v>48</v>
      </c>
      <c r="K45" s="23">
        <f>J45/L45</f>
        <v>0.48</v>
      </c>
      <c r="L45" s="18">
        <v>100</v>
      </c>
    </row>
    <row r="46" spans="1:12" ht="45">
      <c r="A46" s="105">
        <v>41</v>
      </c>
      <c r="B46" s="18" t="s">
        <v>666</v>
      </c>
      <c r="C46" s="18" t="s">
        <v>129</v>
      </c>
      <c r="D46" s="19" t="s">
        <v>667</v>
      </c>
      <c r="E46" s="20">
        <v>37356</v>
      </c>
      <c r="F46" s="21" t="s">
        <v>292</v>
      </c>
      <c r="G46" s="21">
        <v>10</v>
      </c>
      <c r="H46" s="21" t="s">
        <v>542</v>
      </c>
      <c r="I46" s="122" t="s">
        <v>810</v>
      </c>
      <c r="J46" s="18">
        <v>48</v>
      </c>
      <c r="K46" s="23">
        <f>J46/L46</f>
        <v>0.48</v>
      </c>
      <c r="L46" s="18">
        <v>100</v>
      </c>
    </row>
    <row r="47" spans="1:12" ht="45">
      <c r="A47" s="105">
        <v>42</v>
      </c>
      <c r="B47" s="18" t="s">
        <v>570</v>
      </c>
      <c r="C47" s="18" t="s">
        <v>571</v>
      </c>
      <c r="D47" s="41" t="s">
        <v>76</v>
      </c>
      <c r="E47" s="25">
        <v>37545</v>
      </c>
      <c r="F47" s="19" t="s">
        <v>440</v>
      </c>
      <c r="G47" s="41">
        <v>10</v>
      </c>
      <c r="H47" s="21" t="s">
        <v>441</v>
      </c>
      <c r="I47" s="122" t="s">
        <v>810</v>
      </c>
      <c r="J47" s="18">
        <v>47</v>
      </c>
      <c r="K47" s="23">
        <f>J47/L47</f>
        <v>0.47</v>
      </c>
      <c r="L47" s="18">
        <v>100</v>
      </c>
    </row>
    <row r="48" spans="1:12" ht="75">
      <c r="A48" s="105">
        <v>43</v>
      </c>
      <c r="B48" s="22" t="s">
        <v>620</v>
      </c>
      <c r="C48" s="18" t="s">
        <v>171</v>
      </c>
      <c r="D48" s="41" t="s">
        <v>577</v>
      </c>
      <c r="E48" s="25">
        <v>37425</v>
      </c>
      <c r="F48" s="19" t="s">
        <v>281</v>
      </c>
      <c r="G48" s="80">
        <v>10</v>
      </c>
      <c r="H48" s="21" t="s">
        <v>621</v>
      </c>
      <c r="I48" s="122" t="s">
        <v>810</v>
      </c>
      <c r="J48" s="18">
        <v>46</v>
      </c>
      <c r="K48" s="23">
        <f>J48/L48</f>
        <v>0.46</v>
      </c>
      <c r="L48" s="18">
        <v>100</v>
      </c>
    </row>
    <row r="49" spans="1:12" ht="45">
      <c r="A49" s="105">
        <v>44</v>
      </c>
      <c r="B49" s="154" t="s">
        <v>145</v>
      </c>
      <c r="C49" s="154" t="s">
        <v>146</v>
      </c>
      <c r="D49" s="154" t="s">
        <v>147</v>
      </c>
      <c r="E49" s="155">
        <v>37281</v>
      </c>
      <c r="F49" s="19" t="s">
        <v>94</v>
      </c>
      <c r="G49" s="54">
        <v>10</v>
      </c>
      <c r="H49" s="54" t="s">
        <v>109</v>
      </c>
      <c r="I49" s="122" t="s">
        <v>810</v>
      </c>
      <c r="J49" s="18">
        <v>45</v>
      </c>
      <c r="K49" s="23">
        <f>J49/L49</f>
        <v>0.45</v>
      </c>
      <c r="L49" s="18">
        <v>100</v>
      </c>
    </row>
    <row r="50" spans="1:12" ht="45">
      <c r="A50" s="105">
        <v>45</v>
      </c>
      <c r="B50" s="19" t="s">
        <v>584</v>
      </c>
      <c r="C50" s="18" t="s">
        <v>40</v>
      </c>
      <c r="D50" s="19" t="s">
        <v>585</v>
      </c>
      <c r="E50" s="19"/>
      <c r="F50" s="19" t="s">
        <v>331</v>
      </c>
      <c r="G50" s="19">
        <v>10</v>
      </c>
      <c r="H50" s="21" t="s">
        <v>582</v>
      </c>
      <c r="I50" s="122" t="s">
        <v>810</v>
      </c>
      <c r="J50" s="18">
        <v>45</v>
      </c>
      <c r="K50" s="23">
        <f>J50/L50</f>
        <v>0.45</v>
      </c>
      <c r="L50" s="18">
        <v>100</v>
      </c>
    </row>
    <row r="51" spans="1:12" ht="45">
      <c r="A51" s="105">
        <v>46</v>
      </c>
      <c r="B51" s="78" t="s">
        <v>589</v>
      </c>
      <c r="C51" s="18" t="s">
        <v>590</v>
      </c>
      <c r="D51" s="44" t="s">
        <v>548</v>
      </c>
      <c r="E51" s="77">
        <v>37339</v>
      </c>
      <c r="F51" s="21" t="s">
        <v>336</v>
      </c>
      <c r="G51" s="21">
        <v>10</v>
      </c>
      <c r="H51" s="21" t="s">
        <v>591</v>
      </c>
      <c r="I51" s="122" t="s">
        <v>810</v>
      </c>
      <c r="J51" s="18">
        <v>45</v>
      </c>
      <c r="K51" s="23">
        <f>J51/L51</f>
        <v>0.45</v>
      </c>
      <c r="L51" s="18">
        <v>100</v>
      </c>
    </row>
    <row r="52" spans="1:12" ht="45">
      <c r="A52" s="105">
        <v>47</v>
      </c>
      <c r="B52" s="154" t="s">
        <v>153</v>
      </c>
      <c r="C52" s="154" t="s">
        <v>114</v>
      </c>
      <c r="D52" s="154" t="s">
        <v>75</v>
      </c>
      <c r="E52" s="155">
        <v>37570</v>
      </c>
      <c r="F52" s="19" t="s">
        <v>94</v>
      </c>
      <c r="G52" s="54">
        <v>10</v>
      </c>
      <c r="H52" s="54" t="s">
        <v>109</v>
      </c>
      <c r="I52" s="122" t="s">
        <v>810</v>
      </c>
      <c r="J52" s="22">
        <v>43</v>
      </c>
      <c r="K52" s="23">
        <f>J52/L52</f>
        <v>0.43</v>
      </c>
      <c r="L52" s="18">
        <v>100</v>
      </c>
    </row>
    <row r="53" spans="1:12" ht="60">
      <c r="A53" s="105">
        <v>48</v>
      </c>
      <c r="B53" s="18" t="s">
        <v>628</v>
      </c>
      <c r="C53" s="18" t="s">
        <v>116</v>
      </c>
      <c r="D53" s="18" t="s">
        <v>74</v>
      </c>
      <c r="E53" s="76">
        <v>37629</v>
      </c>
      <c r="F53" s="18" t="s">
        <v>629</v>
      </c>
      <c r="G53" s="21">
        <v>10</v>
      </c>
      <c r="H53" s="21" t="s">
        <v>630</v>
      </c>
      <c r="I53" s="122" t="s">
        <v>810</v>
      </c>
      <c r="J53" s="18">
        <v>43</v>
      </c>
      <c r="K53" s="23">
        <f>J53/L53</f>
        <v>0.43</v>
      </c>
      <c r="L53" s="18">
        <v>100</v>
      </c>
    </row>
    <row r="54" spans="1:12" ht="45">
      <c r="A54" s="105">
        <v>49</v>
      </c>
      <c r="B54" s="154" t="s">
        <v>154</v>
      </c>
      <c r="C54" s="154" t="s">
        <v>86</v>
      </c>
      <c r="D54" s="154" t="s">
        <v>155</v>
      </c>
      <c r="E54" s="155">
        <v>37498</v>
      </c>
      <c r="F54" s="19" t="s">
        <v>94</v>
      </c>
      <c r="G54" s="54">
        <v>10</v>
      </c>
      <c r="H54" s="54" t="s">
        <v>109</v>
      </c>
      <c r="I54" s="122" t="s">
        <v>810</v>
      </c>
      <c r="J54" s="22">
        <v>41</v>
      </c>
      <c r="K54" s="23">
        <f>J54/L54</f>
        <v>0.41</v>
      </c>
      <c r="L54" s="18">
        <v>100</v>
      </c>
    </row>
    <row r="55" spans="1:12" ht="60">
      <c r="A55" s="105">
        <v>50</v>
      </c>
      <c r="B55" s="19" t="s">
        <v>576</v>
      </c>
      <c r="C55" s="18" t="s">
        <v>129</v>
      </c>
      <c r="D55" s="19" t="s">
        <v>577</v>
      </c>
      <c r="E55" s="70">
        <v>37340</v>
      </c>
      <c r="F55" s="54" t="s">
        <v>462</v>
      </c>
      <c r="G55" s="19">
        <v>10</v>
      </c>
      <c r="H55" s="21" t="s">
        <v>578</v>
      </c>
      <c r="I55" s="122" t="s">
        <v>810</v>
      </c>
      <c r="J55" s="18">
        <v>41</v>
      </c>
      <c r="K55" s="23">
        <f>J55/L55</f>
        <v>0.41</v>
      </c>
      <c r="L55" s="18">
        <v>100</v>
      </c>
    </row>
    <row r="56" spans="1:12" ht="45">
      <c r="A56" s="105">
        <v>51</v>
      </c>
      <c r="B56" s="154" t="s">
        <v>143</v>
      </c>
      <c r="C56" s="154" t="s">
        <v>144</v>
      </c>
      <c r="D56" s="154" t="s">
        <v>120</v>
      </c>
      <c r="E56" s="155">
        <v>37274</v>
      </c>
      <c r="F56" s="19" t="s">
        <v>94</v>
      </c>
      <c r="G56" s="54">
        <v>10</v>
      </c>
      <c r="H56" s="54" t="s">
        <v>109</v>
      </c>
      <c r="I56" s="122" t="s">
        <v>810</v>
      </c>
      <c r="J56" s="18">
        <v>40</v>
      </c>
      <c r="K56" s="23">
        <f>J56/L56</f>
        <v>0.4</v>
      </c>
      <c r="L56" s="18">
        <v>100</v>
      </c>
    </row>
    <row r="57" spans="1:12" ht="105">
      <c r="A57" s="105">
        <v>52</v>
      </c>
      <c r="B57" s="21" t="s">
        <v>645</v>
      </c>
      <c r="C57" s="21" t="s">
        <v>43</v>
      </c>
      <c r="D57" s="18" t="s">
        <v>646</v>
      </c>
      <c r="E57" s="18"/>
      <c r="F57" s="18" t="s">
        <v>515</v>
      </c>
      <c r="G57" s="21">
        <v>10</v>
      </c>
      <c r="H57" s="21" t="s">
        <v>642</v>
      </c>
      <c r="I57" s="122" t="s">
        <v>810</v>
      </c>
      <c r="J57" s="18">
        <v>39</v>
      </c>
      <c r="K57" s="23">
        <f>J57/L57</f>
        <v>0.39</v>
      </c>
      <c r="L57" s="18">
        <v>100</v>
      </c>
    </row>
    <row r="58" spans="1:12" ht="45">
      <c r="A58" s="105">
        <v>53</v>
      </c>
      <c r="B58" s="154" t="s">
        <v>148</v>
      </c>
      <c r="C58" s="154" t="s">
        <v>149</v>
      </c>
      <c r="D58" s="154" t="s">
        <v>150</v>
      </c>
      <c r="E58" s="155">
        <v>37610</v>
      </c>
      <c r="F58" s="19" t="s">
        <v>94</v>
      </c>
      <c r="G58" s="54">
        <v>10</v>
      </c>
      <c r="H58" s="54" t="s">
        <v>109</v>
      </c>
      <c r="I58" s="122" t="s">
        <v>810</v>
      </c>
      <c r="J58" s="18">
        <v>36</v>
      </c>
      <c r="K58" s="23">
        <f>J58/L58</f>
        <v>0.36</v>
      </c>
      <c r="L58" s="18">
        <v>100</v>
      </c>
    </row>
    <row r="59" spans="1:12" ht="60">
      <c r="A59" s="105">
        <v>54</v>
      </c>
      <c r="B59" s="19" t="s">
        <v>579</v>
      </c>
      <c r="C59" s="18" t="s">
        <v>473</v>
      </c>
      <c r="D59" s="19" t="s">
        <v>210</v>
      </c>
      <c r="E59" s="20">
        <v>37531</v>
      </c>
      <c r="F59" s="24" t="s">
        <v>466</v>
      </c>
      <c r="G59" s="19">
        <v>10</v>
      </c>
      <c r="H59" s="21" t="s">
        <v>467</v>
      </c>
      <c r="I59" s="122" t="s">
        <v>810</v>
      </c>
      <c r="J59" s="18">
        <v>34</v>
      </c>
      <c r="K59" s="23">
        <f>J59/L59</f>
        <v>0.34</v>
      </c>
      <c r="L59" s="18">
        <v>100</v>
      </c>
    </row>
    <row r="60" spans="1:12" ht="45">
      <c r="A60" s="105">
        <v>55</v>
      </c>
      <c r="B60" s="56" t="s">
        <v>662</v>
      </c>
      <c r="C60" s="56" t="s">
        <v>663</v>
      </c>
      <c r="D60" s="56" t="s">
        <v>269</v>
      </c>
      <c r="E60" s="55">
        <v>37394</v>
      </c>
      <c r="F60" s="56" t="s">
        <v>393</v>
      </c>
      <c r="G60" s="21">
        <v>10</v>
      </c>
      <c r="H60" s="21" t="s">
        <v>659</v>
      </c>
      <c r="I60" s="122" t="s">
        <v>810</v>
      </c>
      <c r="J60" s="18">
        <v>34</v>
      </c>
      <c r="K60" s="23">
        <f>J60/L60</f>
        <v>0.34</v>
      </c>
      <c r="L60" s="18">
        <v>100</v>
      </c>
    </row>
    <row r="61" spans="1:12" ht="45">
      <c r="A61" s="105">
        <v>56</v>
      </c>
      <c r="B61" s="18" t="s">
        <v>649</v>
      </c>
      <c r="C61" s="18" t="s">
        <v>650</v>
      </c>
      <c r="D61" s="19" t="s">
        <v>651</v>
      </c>
      <c r="E61" s="20">
        <v>37335</v>
      </c>
      <c r="F61" s="21" t="s">
        <v>522</v>
      </c>
      <c r="G61" s="21">
        <v>10</v>
      </c>
      <c r="H61" s="21" t="s">
        <v>523</v>
      </c>
      <c r="I61" s="122" t="s">
        <v>810</v>
      </c>
      <c r="J61" s="18">
        <v>31</v>
      </c>
      <c r="K61" s="23">
        <f>J61/L61</f>
        <v>0.31</v>
      </c>
      <c r="L61" s="18">
        <v>100</v>
      </c>
    </row>
    <row r="62" spans="1:12" ht="45">
      <c r="A62" s="105">
        <v>57</v>
      </c>
      <c r="B62" s="154" t="s">
        <v>141</v>
      </c>
      <c r="C62" s="154" t="s">
        <v>116</v>
      </c>
      <c r="D62" s="154" t="s">
        <v>142</v>
      </c>
      <c r="E62" s="155">
        <v>37282</v>
      </c>
      <c r="F62" s="19" t="s">
        <v>94</v>
      </c>
      <c r="G62" s="54">
        <v>10</v>
      </c>
      <c r="H62" s="54" t="s">
        <v>109</v>
      </c>
      <c r="I62" s="122" t="s">
        <v>810</v>
      </c>
      <c r="J62" s="18">
        <v>30</v>
      </c>
      <c r="K62" s="23">
        <f>J62/L62</f>
        <v>0.3</v>
      </c>
      <c r="L62" s="18">
        <v>100</v>
      </c>
    </row>
    <row r="63" spans="1:12" ht="45">
      <c r="A63" s="105">
        <v>58</v>
      </c>
      <c r="B63" s="44" t="s">
        <v>592</v>
      </c>
      <c r="C63" s="18" t="s">
        <v>422</v>
      </c>
      <c r="D63" s="19" t="s">
        <v>73</v>
      </c>
      <c r="E63" s="25">
        <v>37274</v>
      </c>
      <c r="F63" s="21" t="s">
        <v>593</v>
      </c>
      <c r="G63" s="21">
        <v>10</v>
      </c>
      <c r="H63" s="21" t="s">
        <v>594</v>
      </c>
      <c r="I63" s="122" t="s">
        <v>810</v>
      </c>
      <c r="J63" s="18">
        <v>30</v>
      </c>
      <c r="K63" s="23">
        <f>J63/L63</f>
        <v>0.3</v>
      </c>
      <c r="L63" s="18">
        <v>100</v>
      </c>
    </row>
    <row r="64" spans="1:12" ht="60">
      <c r="A64" s="105">
        <v>59</v>
      </c>
      <c r="B64" s="19" t="s">
        <v>568</v>
      </c>
      <c r="C64" s="18" t="s">
        <v>422</v>
      </c>
      <c r="D64" s="19" t="s">
        <v>569</v>
      </c>
      <c r="E64" s="20">
        <v>37419</v>
      </c>
      <c r="F64" s="21" t="s">
        <v>236</v>
      </c>
      <c r="G64" s="41">
        <v>10</v>
      </c>
      <c r="H64" s="21" t="s">
        <v>565</v>
      </c>
      <c r="I64" s="122" t="s">
        <v>810</v>
      </c>
      <c r="J64" s="18">
        <v>29</v>
      </c>
      <c r="K64" s="23">
        <f>J64/L64</f>
        <v>0.29</v>
      </c>
      <c r="L64" s="18">
        <v>100</v>
      </c>
    </row>
    <row r="65" spans="1:12" ht="60">
      <c r="A65" s="105">
        <v>60</v>
      </c>
      <c r="B65" s="18" t="s">
        <v>647</v>
      </c>
      <c r="C65" s="18" t="s">
        <v>459</v>
      </c>
      <c r="D65" s="54" t="s">
        <v>482</v>
      </c>
      <c r="E65" s="81">
        <v>37302</v>
      </c>
      <c r="F65" s="56" t="s">
        <v>287</v>
      </c>
      <c r="G65" s="21">
        <v>10</v>
      </c>
      <c r="H65" s="21" t="s">
        <v>648</v>
      </c>
      <c r="I65" s="122" t="s">
        <v>810</v>
      </c>
      <c r="J65" s="18">
        <v>28</v>
      </c>
      <c r="K65" s="23">
        <f>J65/L65</f>
        <v>0.28</v>
      </c>
      <c r="L65" s="18">
        <v>100</v>
      </c>
    </row>
    <row r="66" spans="1:12" ht="60">
      <c r="A66" s="105">
        <v>61</v>
      </c>
      <c r="B66" s="21" t="s">
        <v>572</v>
      </c>
      <c r="C66" s="18" t="s">
        <v>425</v>
      </c>
      <c r="D66" s="27" t="s">
        <v>32</v>
      </c>
      <c r="E66" s="28">
        <v>37706</v>
      </c>
      <c r="F66" s="21" t="s">
        <v>241</v>
      </c>
      <c r="G66" s="41">
        <v>10</v>
      </c>
      <c r="H66" s="21" t="s">
        <v>573</v>
      </c>
      <c r="I66" s="122" t="s">
        <v>810</v>
      </c>
      <c r="J66" s="18">
        <v>27</v>
      </c>
      <c r="K66" s="23">
        <f>J66/L66</f>
        <v>0.27</v>
      </c>
      <c r="L66" s="18">
        <v>100</v>
      </c>
    </row>
    <row r="67" spans="1:12" ht="15.75">
      <c r="A67" s="105">
        <v>62</v>
      </c>
      <c r="B67" s="18" t="s">
        <v>668</v>
      </c>
      <c r="C67" s="18" t="s">
        <v>669</v>
      </c>
      <c r="D67" s="18" t="s">
        <v>32</v>
      </c>
      <c r="E67" s="82">
        <v>37540</v>
      </c>
      <c r="F67" s="18" t="s">
        <v>670</v>
      </c>
      <c r="G67" s="21">
        <v>10</v>
      </c>
      <c r="H67" s="21" t="s">
        <v>437</v>
      </c>
      <c r="I67" s="122" t="s">
        <v>810</v>
      </c>
      <c r="J67" s="18">
        <v>18</v>
      </c>
      <c r="K67" s="23">
        <f>J67/L67</f>
        <v>0.18</v>
      </c>
      <c r="L67" s="18">
        <v>100</v>
      </c>
    </row>
    <row r="68" spans="1:12" ht="45">
      <c r="A68" s="105">
        <v>63</v>
      </c>
      <c r="B68" s="19" t="s">
        <v>563</v>
      </c>
      <c r="C68" s="18" t="s">
        <v>67</v>
      </c>
      <c r="D68" s="19" t="s">
        <v>274</v>
      </c>
      <c r="E68" s="20">
        <v>37524</v>
      </c>
      <c r="F68" s="21" t="s">
        <v>231</v>
      </c>
      <c r="G68" s="41">
        <v>10</v>
      </c>
      <c r="H68" s="21" t="s">
        <v>429</v>
      </c>
      <c r="I68" s="122" t="s">
        <v>810</v>
      </c>
      <c r="J68" s="18">
        <v>13</v>
      </c>
      <c r="K68" s="23">
        <f>J68/L68</f>
        <v>0.13</v>
      </c>
      <c r="L68" s="18">
        <v>100</v>
      </c>
    </row>
    <row r="69" spans="1:12" ht="45">
      <c r="A69" s="105">
        <v>64</v>
      </c>
      <c r="B69" s="26" t="s">
        <v>607</v>
      </c>
      <c r="C69" s="18" t="s">
        <v>67</v>
      </c>
      <c r="D69" s="19" t="s">
        <v>32</v>
      </c>
      <c r="E69" s="20">
        <v>37456</v>
      </c>
      <c r="F69" s="19" t="s">
        <v>363</v>
      </c>
      <c r="G69" s="21">
        <v>10</v>
      </c>
      <c r="H69" s="21" t="s">
        <v>608</v>
      </c>
      <c r="I69" s="122" t="s">
        <v>810</v>
      </c>
      <c r="J69" s="18">
        <v>9</v>
      </c>
      <c r="K69" s="23">
        <f>J69/L69</f>
        <v>0.09</v>
      </c>
      <c r="L69" s="18">
        <v>100</v>
      </c>
    </row>
  </sheetData>
  <sheetProtection/>
  <autoFilter ref="A5:L69">
    <sortState ref="A6:L69">
      <sortCondition descending="1" sortBy="value" ref="K6:K69"/>
    </sortState>
  </autoFilter>
  <mergeCells count="2">
    <mergeCell ref="A2:C2"/>
    <mergeCell ref="A3:B3"/>
  </mergeCells>
  <conditionalFormatting sqref="G23 G21 G34:G35 G43:G45">
    <cfRule type="containsText" priority="23" dxfId="115" operator="containsText" stopIfTrue="1" text="*7*">
      <formula>NOT(ISERROR(SEARCH("*7*",G21)))</formula>
    </cfRule>
  </conditionalFormatting>
  <conditionalFormatting sqref="G22">
    <cfRule type="containsText" priority="22" dxfId="115" operator="containsText" stopIfTrue="1" text="*7*">
      <formula>NOT(ISERROR(SEARCH("*7*",G22)))</formula>
    </cfRule>
  </conditionalFormatting>
  <conditionalFormatting sqref="G24">
    <cfRule type="containsText" priority="21" dxfId="115" operator="containsText" stopIfTrue="1" text="*7*">
      <formula>NOT(ISERROR(SEARCH("*7*",G24)))</formula>
    </cfRule>
  </conditionalFormatting>
  <conditionalFormatting sqref="G25">
    <cfRule type="containsText" priority="20" dxfId="115" operator="containsText" stopIfTrue="1" text="*7*">
      <formula>NOT(ISERROR(SEARCH("*7*",G25)))</formula>
    </cfRule>
  </conditionalFormatting>
  <conditionalFormatting sqref="G26:G28">
    <cfRule type="containsText" priority="19" dxfId="115" operator="containsText" stopIfTrue="1" text="*7*">
      <formula>NOT(ISERROR(SEARCH("*7*",G26)))</formula>
    </cfRule>
  </conditionalFormatting>
  <conditionalFormatting sqref="G29">
    <cfRule type="containsText" priority="18" dxfId="115" operator="containsText" stopIfTrue="1" text="*7*">
      <formula>NOT(ISERROR(SEARCH("*7*",G29)))</formula>
    </cfRule>
  </conditionalFormatting>
  <conditionalFormatting sqref="G30:G33">
    <cfRule type="containsText" priority="17" dxfId="115" operator="containsText" stopIfTrue="1" text="*7*">
      <formula>NOT(ISERROR(SEARCH("*7*",G30)))</formula>
    </cfRule>
  </conditionalFormatting>
  <conditionalFormatting sqref="G36:G37">
    <cfRule type="containsText" priority="16" dxfId="115" operator="containsText" stopIfTrue="1" text="*7*">
      <formula>NOT(ISERROR(SEARCH("*7*",G36)))</formula>
    </cfRule>
  </conditionalFormatting>
  <conditionalFormatting sqref="G39">
    <cfRule type="containsText" priority="15" dxfId="115" operator="containsText" stopIfTrue="1" text="*7*">
      <formula>NOT(ISERROR(SEARCH("*7*",G39)))</formula>
    </cfRule>
  </conditionalFormatting>
  <conditionalFormatting sqref="G17:G18 G46:G48">
    <cfRule type="containsText" priority="14" dxfId="115" operator="containsText" stopIfTrue="1" text="*7*">
      <formula>NOT(ISERROR(SEARCH("*7*",G17)))</formula>
    </cfRule>
  </conditionalFormatting>
  <conditionalFormatting sqref="G19:G20">
    <cfRule type="containsText" priority="13" dxfId="115" operator="containsText" stopIfTrue="1" text="*7*">
      <formula>NOT(ISERROR(SEARCH("*7*",G19)))</formula>
    </cfRule>
  </conditionalFormatting>
  <conditionalFormatting sqref="G38">
    <cfRule type="containsText" priority="12" dxfId="115" operator="containsText" stopIfTrue="1" text="*7*">
      <formula>NOT(ISERROR(SEARCH("*7*",G38)))</formula>
    </cfRule>
  </conditionalFormatting>
  <conditionalFormatting sqref="G54:G55">
    <cfRule type="containsText" priority="11" dxfId="115" operator="containsText" stopIfTrue="1" text="*7*">
      <formula>NOT(ISERROR(SEARCH("*7*",G54)))</formula>
    </cfRule>
  </conditionalFormatting>
  <conditionalFormatting sqref="G56:G57">
    <cfRule type="containsText" priority="10" dxfId="115" operator="containsText" stopIfTrue="1" text="*7*">
      <formula>NOT(ISERROR(SEARCH("*7*",G56)))</formula>
    </cfRule>
  </conditionalFormatting>
  <conditionalFormatting sqref="B64:B65">
    <cfRule type="duplicateValues" priority="9" dxfId="115" stopIfTrue="1">
      <formula>AND(COUNTIF($B$64:$B$65,B64)&gt;1,NOT(ISBLANK(B64)))</formula>
    </cfRule>
  </conditionalFormatting>
  <conditionalFormatting sqref="B66">
    <cfRule type="duplicateValues" priority="8" dxfId="115" stopIfTrue="1">
      <formula>AND(COUNTIF($B$66:$B$66,B66)&gt;1,NOT(ISBLANK(B66)))</formula>
    </cfRule>
  </conditionalFormatting>
  <conditionalFormatting sqref="B67:B68">
    <cfRule type="duplicateValues" priority="7" dxfId="115" stopIfTrue="1">
      <formula>AND(COUNTIF($B$67:$B$68,B67)&gt;1,NOT(ISBLANK(B67)))</formula>
    </cfRule>
  </conditionalFormatting>
  <conditionalFormatting sqref="B69">
    <cfRule type="duplicateValues" priority="6" dxfId="115" stopIfTrue="1">
      <formula>AND(COUNTIF($B$69:$B$69,B69)&gt;1,NOT(ISBLANK(B69)))</formula>
    </cfRule>
  </conditionalFormatting>
  <conditionalFormatting sqref="B54:B62">
    <cfRule type="duplicateValues" priority="5" dxfId="115" stopIfTrue="1">
      <formula>AND(COUNTIF($B$54:$B$62,B54)&gt;1,NOT(ISBLANK(B54)))</formula>
    </cfRule>
  </conditionalFormatting>
  <conditionalFormatting sqref="B63">
    <cfRule type="duplicateValues" priority="4" dxfId="115" stopIfTrue="1">
      <formula>AND(COUNTIF($B$63:$B$63,B63)&gt;1,NOT(ISBLANK(B63)))</formula>
    </cfRule>
  </conditionalFormatting>
  <conditionalFormatting sqref="B16:B20">
    <cfRule type="duplicateValues" priority="3" dxfId="115" stopIfTrue="1">
      <formula>AND(COUNTIF($B$16:$B$20,B16)&gt;1,NOT(ISBLANK(B16)))</formula>
    </cfRule>
  </conditionalFormatting>
  <conditionalFormatting sqref="B16:B25">
    <cfRule type="duplicateValues" priority="2" dxfId="115" stopIfTrue="1">
      <formula>AND(COUNTIF($B$16:$B$25,B16)&gt;1,NOT(ISBLANK(B16)))</formula>
    </cfRule>
  </conditionalFormatting>
  <conditionalFormatting sqref="B16:B53">
    <cfRule type="duplicateValues" priority="1" dxfId="115" stopIfTrue="1">
      <formula>AND(COUNTIF($B$16:$B$53,B16)&gt;1,NOT(ISBLANK(B16)))</formula>
    </cfRule>
  </conditionalFormatting>
  <dataValidations count="1">
    <dataValidation allowBlank="1" showInputMessage="1" showErrorMessage="1" sqref="H4 F4"/>
  </dataValidations>
  <printOptions/>
  <pageMargins left="0.25" right="0.25" top="0.75" bottom="0.75" header="0.3" footer="0.3"/>
  <pageSetup fitToHeight="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="90" zoomScaleNormal="90" zoomScalePageLayoutView="0" workbookViewId="0" topLeftCell="A1">
      <selection activeCell="I9" sqref="I9:I11"/>
    </sheetView>
  </sheetViews>
  <sheetFormatPr defaultColWidth="9.140625" defaultRowHeight="15"/>
  <cols>
    <col min="1" max="1" width="4.7109375" style="0" customWidth="1"/>
    <col min="2" max="2" width="13.7109375" style="0" customWidth="1"/>
    <col min="3" max="3" width="13.421875" style="0" customWidth="1"/>
    <col min="4" max="4" width="16.7109375" style="0" customWidth="1"/>
    <col min="5" max="5" width="14.7109375" style="0" customWidth="1"/>
    <col min="6" max="6" width="54.00390625" style="0" customWidth="1"/>
    <col min="8" max="8" width="30.7109375" style="0" customWidth="1"/>
    <col min="9" max="9" width="14.7109375" style="0" customWidth="1"/>
  </cols>
  <sheetData>
    <row r="1" spans="1:12" ht="15">
      <c r="A1" s="10" t="s">
        <v>11</v>
      </c>
      <c r="B1" s="10" t="s">
        <v>12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13" t="s">
        <v>46</v>
      </c>
      <c r="B2" s="13"/>
      <c r="C2" s="13"/>
      <c r="D2" s="1"/>
      <c r="E2" s="1"/>
      <c r="F2" s="1"/>
      <c r="G2" s="1"/>
      <c r="H2" s="1"/>
      <c r="I2" s="1"/>
      <c r="J2" s="1"/>
      <c r="K2" s="10"/>
      <c r="L2" s="10"/>
    </row>
    <row r="3" spans="1:12" ht="15">
      <c r="A3" s="14" t="s">
        <v>19</v>
      </c>
      <c r="B3" s="15"/>
      <c r="C3" s="10"/>
      <c r="D3" s="6"/>
      <c r="E3" s="6"/>
      <c r="F3" s="6"/>
      <c r="G3" s="6"/>
      <c r="H3" s="6"/>
      <c r="I3" s="6"/>
      <c r="J3" s="6"/>
      <c r="K3" s="10"/>
      <c r="L3" s="10"/>
    </row>
    <row r="4" spans="1:12" ht="15">
      <c r="A4" s="1"/>
      <c r="B4" s="1"/>
      <c r="C4" s="7"/>
      <c r="D4" s="7"/>
      <c r="E4" s="7"/>
      <c r="F4" s="7"/>
      <c r="G4" s="7"/>
      <c r="H4" s="7"/>
      <c r="I4" s="7"/>
      <c r="J4" s="7"/>
      <c r="K4" s="10"/>
      <c r="L4" s="10"/>
    </row>
    <row r="5" spans="1:12" ht="90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21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64.5" customHeight="1">
      <c r="A6" s="18">
        <v>1</v>
      </c>
      <c r="B6" s="19" t="s">
        <v>688</v>
      </c>
      <c r="C6" s="18" t="s">
        <v>129</v>
      </c>
      <c r="D6" s="19" t="s">
        <v>41</v>
      </c>
      <c r="E6" s="25">
        <v>37019</v>
      </c>
      <c r="F6" s="27" t="s">
        <v>689</v>
      </c>
      <c r="G6" s="19">
        <v>11</v>
      </c>
      <c r="H6" s="21" t="s">
        <v>690</v>
      </c>
      <c r="I6" s="122" t="s">
        <v>809</v>
      </c>
      <c r="J6" s="18">
        <v>96</v>
      </c>
      <c r="K6" s="23">
        <f>J6/L6</f>
        <v>0.96</v>
      </c>
      <c r="L6" s="18">
        <v>100</v>
      </c>
    </row>
    <row r="7" spans="1:12" ht="61.5" customHeight="1">
      <c r="A7" s="18">
        <v>2</v>
      </c>
      <c r="B7" s="24" t="s">
        <v>701</v>
      </c>
      <c r="C7" s="18" t="s">
        <v>161</v>
      </c>
      <c r="D7" s="19" t="s">
        <v>73</v>
      </c>
      <c r="E7" s="20">
        <v>37246</v>
      </c>
      <c r="F7" s="19" t="s">
        <v>254</v>
      </c>
      <c r="G7" s="19">
        <v>11</v>
      </c>
      <c r="H7" s="21" t="s">
        <v>255</v>
      </c>
      <c r="I7" s="122" t="s">
        <v>809</v>
      </c>
      <c r="J7" s="18">
        <v>94</v>
      </c>
      <c r="K7" s="23">
        <f>J7/L7</f>
        <v>0.94</v>
      </c>
      <c r="L7" s="18">
        <v>100</v>
      </c>
    </row>
    <row r="8" spans="1:12" ht="68.25" customHeight="1">
      <c r="A8" s="18">
        <v>3</v>
      </c>
      <c r="B8" s="18" t="s">
        <v>803</v>
      </c>
      <c r="C8" s="18" t="s">
        <v>129</v>
      </c>
      <c r="D8" s="18" t="s">
        <v>73</v>
      </c>
      <c r="E8" s="38">
        <v>37076</v>
      </c>
      <c r="F8" s="21" t="s">
        <v>236</v>
      </c>
      <c r="G8" s="21">
        <v>11</v>
      </c>
      <c r="H8" s="22" t="s">
        <v>802</v>
      </c>
      <c r="I8" s="122" t="s">
        <v>809</v>
      </c>
      <c r="J8" s="22">
        <v>90</v>
      </c>
      <c r="K8" s="23">
        <f>J8/L8</f>
        <v>0.9</v>
      </c>
      <c r="L8" s="18">
        <v>100</v>
      </c>
    </row>
    <row r="9" spans="1:12" ht="58.5" customHeight="1">
      <c r="A9" s="18">
        <v>4</v>
      </c>
      <c r="B9" s="19" t="s">
        <v>712</v>
      </c>
      <c r="C9" s="18" t="s">
        <v>476</v>
      </c>
      <c r="D9" s="19" t="s">
        <v>222</v>
      </c>
      <c r="E9" s="20">
        <v>37048</v>
      </c>
      <c r="F9" s="19" t="s">
        <v>331</v>
      </c>
      <c r="G9" s="41">
        <v>11</v>
      </c>
      <c r="H9" s="21" t="s">
        <v>711</v>
      </c>
      <c r="I9" s="122" t="s">
        <v>809</v>
      </c>
      <c r="J9" s="18">
        <v>89</v>
      </c>
      <c r="K9" s="23">
        <f>J9/L9</f>
        <v>0.89</v>
      </c>
      <c r="L9" s="18">
        <v>100</v>
      </c>
    </row>
    <row r="10" spans="1:12" ht="72" customHeight="1">
      <c r="A10" s="18">
        <v>5</v>
      </c>
      <c r="B10" s="18" t="s">
        <v>721</v>
      </c>
      <c r="C10" s="18" t="s">
        <v>506</v>
      </c>
      <c r="D10" s="19" t="s">
        <v>74</v>
      </c>
      <c r="E10" s="79">
        <v>37128</v>
      </c>
      <c r="F10" s="19" t="s">
        <v>478</v>
      </c>
      <c r="G10" s="21">
        <v>11</v>
      </c>
      <c r="H10" s="21" t="s">
        <v>722</v>
      </c>
      <c r="I10" s="122" t="s">
        <v>809</v>
      </c>
      <c r="J10" s="18">
        <v>89</v>
      </c>
      <c r="K10" s="23">
        <f>J10/L10</f>
        <v>0.89</v>
      </c>
      <c r="L10" s="18">
        <v>100</v>
      </c>
    </row>
    <row r="11" spans="1:12" ht="67.5" customHeight="1">
      <c r="A11" s="18">
        <v>6</v>
      </c>
      <c r="B11" s="19" t="s">
        <v>684</v>
      </c>
      <c r="C11" s="18" t="s">
        <v>678</v>
      </c>
      <c r="D11" s="41" t="s">
        <v>358</v>
      </c>
      <c r="E11" s="25">
        <v>37126</v>
      </c>
      <c r="F11" s="19" t="s">
        <v>440</v>
      </c>
      <c r="G11" s="19">
        <v>11</v>
      </c>
      <c r="H11" s="21" t="s">
        <v>441</v>
      </c>
      <c r="I11" s="122" t="s">
        <v>808</v>
      </c>
      <c r="J11" s="18">
        <v>88</v>
      </c>
      <c r="K11" s="23">
        <f>J11/L11</f>
        <v>0.88</v>
      </c>
      <c r="L11" s="18">
        <v>100</v>
      </c>
    </row>
    <row r="12" spans="1:12" ht="59.25" customHeight="1">
      <c r="A12" s="18">
        <v>7</v>
      </c>
      <c r="B12" s="83" t="s">
        <v>719</v>
      </c>
      <c r="C12" s="18" t="s">
        <v>164</v>
      </c>
      <c r="D12" s="19" t="s">
        <v>73</v>
      </c>
      <c r="E12" s="20">
        <v>36987</v>
      </c>
      <c r="F12" s="21" t="s">
        <v>349</v>
      </c>
      <c r="G12" s="84">
        <v>11</v>
      </c>
      <c r="H12" s="21" t="s">
        <v>720</v>
      </c>
      <c r="I12" s="122" t="s">
        <v>808</v>
      </c>
      <c r="J12" s="18">
        <v>87</v>
      </c>
      <c r="K12" s="23">
        <f>J12/L12</f>
        <v>0.87</v>
      </c>
      <c r="L12" s="18">
        <v>100</v>
      </c>
    </row>
    <row r="13" spans="1:12" ht="54.75" customHeight="1">
      <c r="A13" s="18">
        <v>8</v>
      </c>
      <c r="B13" s="19" t="s">
        <v>683</v>
      </c>
      <c r="C13" s="18" t="s">
        <v>57</v>
      </c>
      <c r="D13" s="41" t="s">
        <v>311</v>
      </c>
      <c r="E13" s="25">
        <v>37287</v>
      </c>
      <c r="F13" s="19" t="s">
        <v>440</v>
      </c>
      <c r="G13" s="41">
        <v>11</v>
      </c>
      <c r="H13" s="21" t="s">
        <v>441</v>
      </c>
      <c r="I13" s="122" t="s">
        <v>808</v>
      </c>
      <c r="J13" s="18">
        <v>85</v>
      </c>
      <c r="K13" s="23">
        <f>J13/L13</f>
        <v>0.85</v>
      </c>
      <c r="L13" s="18">
        <v>100</v>
      </c>
    </row>
    <row r="14" spans="1:12" ht="66" customHeight="1">
      <c r="A14" s="18">
        <v>9</v>
      </c>
      <c r="B14" s="18" t="s">
        <v>749</v>
      </c>
      <c r="C14" s="18" t="s">
        <v>161</v>
      </c>
      <c r="D14" s="19" t="s">
        <v>314</v>
      </c>
      <c r="E14" s="20">
        <v>37252</v>
      </c>
      <c r="F14" s="19" t="s">
        <v>507</v>
      </c>
      <c r="G14" s="31">
        <v>11</v>
      </c>
      <c r="H14" s="21" t="s">
        <v>633</v>
      </c>
      <c r="I14" s="122" t="s">
        <v>808</v>
      </c>
      <c r="J14" s="18">
        <v>84</v>
      </c>
      <c r="K14" s="23">
        <f>J14/L14</f>
        <v>0.84</v>
      </c>
      <c r="L14" s="18">
        <v>100</v>
      </c>
    </row>
    <row r="15" spans="1:12" ht="68.25" customHeight="1">
      <c r="A15" s="18">
        <v>10</v>
      </c>
      <c r="B15" s="154" t="s">
        <v>172</v>
      </c>
      <c r="C15" s="154" t="s">
        <v>173</v>
      </c>
      <c r="D15" s="154" t="s">
        <v>32</v>
      </c>
      <c r="E15" s="156">
        <v>37223</v>
      </c>
      <c r="F15" s="19" t="s">
        <v>94</v>
      </c>
      <c r="G15" s="54">
        <v>11</v>
      </c>
      <c r="H15" s="54" t="s">
        <v>81</v>
      </c>
      <c r="I15" s="122" t="s">
        <v>808</v>
      </c>
      <c r="J15" s="22">
        <v>83</v>
      </c>
      <c r="K15" s="23">
        <f>J15/L15</f>
        <v>0.83</v>
      </c>
      <c r="L15" s="18">
        <v>100</v>
      </c>
    </row>
    <row r="16" spans="1:12" ht="54.75" customHeight="1">
      <c r="A16" s="18">
        <v>11</v>
      </c>
      <c r="B16" s="19" t="s">
        <v>691</v>
      </c>
      <c r="C16" s="18" t="s">
        <v>692</v>
      </c>
      <c r="D16" s="19" t="s">
        <v>41</v>
      </c>
      <c r="E16" s="25">
        <v>37048</v>
      </c>
      <c r="F16" s="27" t="s">
        <v>689</v>
      </c>
      <c r="G16" s="19">
        <v>11</v>
      </c>
      <c r="H16" s="21" t="s">
        <v>690</v>
      </c>
      <c r="I16" s="122" t="s">
        <v>808</v>
      </c>
      <c r="J16" s="18">
        <v>83</v>
      </c>
      <c r="K16" s="23">
        <f>J16/L16</f>
        <v>0.83</v>
      </c>
      <c r="L16" s="18">
        <v>100</v>
      </c>
    </row>
    <row r="17" spans="1:12" ht="45">
      <c r="A17" s="18">
        <v>12</v>
      </c>
      <c r="B17" s="19" t="s">
        <v>697</v>
      </c>
      <c r="C17" s="18" t="s">
        <v>698</v>
      </c>
      <c r="D17" s="19" t="s">
        <v>616</v>
      </c>
      <c r="E17" s="25">
        <v>36972</v>
      </c>
      <c r="F17" s="19" t="s">
        <v>450</v>
      </c>
      <c r="G17" s="41">
        <v>11</v>
      </c>
      <c r="H17" s="21" t="s">
        <v>451</v>
      </c>
      <c r="I17" s="122" t="s">
        <v>808</v>
      </c>
      <c r="J17" s="18">
        <v>83</v>
      </c>
      <c r="K17" s="23">
        <f>J17/L17</f>
        <v>0.83</v>
      </c>
      <c r="L17" s="18">
        <v>100</v>
      </c>
    </row>
    <row r="18" spans="1:12" ht="30">
      <c r="A18" s="18">
        <v>13</v>
      </c>
      <c r="B18" s="31" t="s">
        <v>747</v>
      </c>
      <c r="C18" s="18" t="s">
        <v>116</v>
      </c>
      <c r="D18" s="21" t="s">
        <v>73</v>
      </c>
      <c r="E18" s="20">
        <v>37103</v>
      </c>
      <c r="F18" s="21" t="s">
        <v>371</v>
      </c>
      <c r="G18" s="31">
        <v>11</v>
      </c>
      <c r="H18" s="21" t="s">
        <v>617</v>
      </c>
      <c r="I18" s="122" t="s">
        <v>808</v>
      </c>
      <c r="J18" s="18">
        <v>83</v>
      </c>
      <c r="K18" s="23">
        <f>J18/L18</f>
        <v>0.83</v>
      </c>
      <c r="L18" s="18">
        <v>100</v>
      </c>
    </row>
    <row r="19" spans="1:12" ht="45">
      <c r="A19" s="18">
        <v>14</v>
      </c>
      <c r="B19" s="19" t="s">
        <v>685</v>
      </c>
      <c r="C19" s="18" t="s">
        <v>57</v>
      </c>
      <c r="D19" s="41" t="s">
        <v>102</v>
      </c>
      <c r="E19" s="25">
        <v>37061</v>
      </c>
      <c r="F19" s="19" t="s">
        <v>440</v>
      </c>
      <c r="G19" s="19">
        <v>11</v>
      </c>
      <c r="H19" s="21" t="s">
        <v>441</v>
      </c>
      <c r="I19" s="122" t="s">
        <v>808</v>
      </c>
      <c r="J19" s="18">
        <v>82</v>
      </c>
      <c r="K19" s="23">
        <f>J19/L19</f>
        <v>0.82</v>
      </c>
      <c r="L19" s="18">
        <v>100</v>
      </c>
    </row>
    <row r="20" spans="1:12" ht="30">
      <c r="A20" s="18">
        <v>15</v>
      </c>
      <c r="B20" s="21" t="s">
        <v>745</v>
      </c>
      <c r="C20" s="18" t="s">
        <v>447</v>
      </c>
      <c r="D20" s="21" t="s">
        <v>746</v>
      </c>
      <c r="E20" s="20">
        <v>37200</v>
      </c>
      <c r="F20" s="21" t="s">
        <v>371</v>
      </c>
      <c r="G20" s="21">
        <v>11</v>
      </c>
      <c r="H20" s="21" t="s">
        <v>617</v>
      </c>
      <c r="I20" s="122" t="s">
        <v>808</v>
      </c>
      <c r="J20" s="18">
        <v>82</v>
      </c>
      <c r="K20" s="23">
        <f>J20/L20</f>
        <v>0.82</v>
      </c>
      <c r="L20" s="18">
        <v>100</v>
      </c>
    </row>
    <row r="21" spans="1:12" ht="30">
      <c r="A21" s="18">
        <v>16</v>
      </c>
      <c r="B21" s="21" t="s">
        <v>777</v>
      </c>
      <c r="C21" s="18" t="s">
        <v>680</v>
      </c>
      <c r="D21" s="18" t="s">
        <v>73</v>
      </c>
      <c r="E21" s="82">
        <v>37166</v>
      </c>
      <c r="F21" s="75" t="s">
        <v>528</v>
      </c>
      <c r="G21" s="21">
        <v>11</v>
      </c>
      <c r="H21" s="21" t="s">
        <v>653</v>
      </c>
      <c r="I21" s="122" t="s">
        <v>808</v>
      </c>
      <c r="J21" s="18">
        <v>81</v>
      </c>
      <c r="K21" s="23">
        <f>J21/L21</f>
        <v>0.81</v>
      </c>
      <c r="L21" s="18">
        <v>100</v>
      </c>
    </row>
    <row r="22" spans="1:12" ht="30">
      <c r="A22" s="18">
        <v>17</v>
      </c>
      <c r="B22" s="19" t="s">
        <v>715</v>
      </c>
      <c r="C22" s="18" t="s">
        <v>136</v>
      </c>
      <c r="D22" s="44" t="s">
        <v>716</v>
      </c>
      <c r="E22" s="45">
        <v>37106</v>
      </c>
      <c r="F22" s="21" t="s">
        <v>336</v>
      </c>
      <c r="G22" s="19">
        <v>11</v>
      </c>
      <c r="H22" s="21" t="s">
        <v>717</v>
      </c>
      <c r="I22" s="122" t="s">
        <v>808</v>
      </c>
      <c r="J22" s="18">
        <v>80</v>
      </c>
      <c r="K22" s="23">
        <f>J22/L22</f>
        <v>0.8</v>
      </c>
      <c r="L22" s="18">
        <v>100</v>
      </c>
    </row>
    <row r="23" spans="1:12" ht="15.75">
      <c r="A23" s="18">
        <v>18</v>
      </c>
      <c r="B23" s="154" t="s">
        <v>166</v>
      </c>
      <c r="C23" s="154" t="s">
        <v>167</v>
      </c>
      <c r="D23" s="154" t="s">
        <v>120</v>
      </c>
      <c r="E23" s="156">
        <v>37084</v>
      </c>
      <c r="F23" s="41" t="s">
        <v>94</v>
      </c>
      <c r="G23" s="54">
        <v>11</v>
      </c>
      <c r="H23" s="54" t="s">
        <v>109</v>
      </c>
      <c r="I23" s="122" t="s">
        <v>808</v>
      </c>
      <c r="J23" s="18">
        <v>78</v>
      </c>
      <c r="K23" s="23">
        <f>J23/L23</f>
        <v>0.78</v>
      </c>
      <c r="L23" s="18">
        <v>100</v>
      </c>
    </row>
    <row r="24" spans="1:12" ht="30">
      <c r="A24" s="18">
        <v>19</v>
      </c>
      <c r="B24" s="56" t="s">
        <v>787</v>
      </c>
      <c r="C24" s="56" t="s">
        <v>788</v>
      </c>
      <c r="D24" s="56" t="s">
        <v>789</v>
      </c>
      <c r="E24" s="55">
        <v>37035</v>
      </c>
      <c r="F24" s="56" t="s">
        <v>393</v>
      </c>
      <c r="G24" s="21">
        <v>11</v>
      </c>
      <c r="H24" s="21" t="s">
        <v>659</v>
      </c>
      <c r="I24" s="122" t="s">
        <v>808</v>
      </c>
      <c r="J24" s="18">
        <v>78</v>
      </c>
      <c r="K24" s="23">
        <f>J24/L24</f>
        <v>0.78</v>
      </c>
      <c r="L24" s="18">
        <v>100</v>
      </c>
    </row>
    <row r="25" spans="1:12" ht="45">
      <c r="A25" s="18">
        <v>20</v>
      </c>
      <c r="B25" s="18" t="s">
        <v>727</v>
      </c>
      <c r="C25" s="18" t="s">
        <v>221</v>
      </c>
      <c r="D25" s="19" t="s">
        <v>728</v>
      </c>
      <c r="E25" s="20">
        <v>37000</v>
      </c>
      <c r="F25" s="19" t="s">
        <v>488</v>
      </c>
      <c r="G25" s="21">
        <v>11</v>
      </c>
      <c r="H25" s="21" t="s">
        <v>729</v>
      </c>
      <c r="I25" s="122" t="s">
        <v>810</v>
      </c>
      <c r="J25" s="18">
        <v>75</v>
      </c>
      <c r="K25" s="23">
        <f>J25/L25</f>
        <v>0.75</v>
      </c>
      <c r="L25" s="18">
        <v>100</v>
      </c>
    </row>
    <row r="26" spans="1:12" ht="45">
      <c r="A26" s="18">
        <v>21</v>
      </c>
      <c r="B26" s="22" t="s">
        <v>801</v>
      </c>
      <c r="C26" s="22" t="s">
        <v>37</v>
      </c>
      <c r="D26" s="22" t="s">
        <v>55</v>
      </c>
      <c r="E26" s="76">
        <v>37345</v>
      </c>
      <c r="F26" s="21" t="s">
        <v>236</v>
      </c>
      <c r="G26" s="31">
        <v>11</v>
      </c>
      <c r="H26" s="22" t="s">
        <v>802</v>
      </c>
      <c r="I26" s="122" t="s">
        <v>810</v>
      </c>
      <c r="J26" s="22">
        <v>75</v>
      </c>
      <c r="K26" s="23">
        <f>J26/L26</f>
        <v>0.75</v>
      </c>
      <c r="L26" s="18">
        <v>100</v>
      </c>
    </row>
    <row r="27" spans="1:12" ht="60">
      <c r="A27" s="18">
        <v>22</v>
      </c>
      <c r="B27" s="19" t="s">
        <v>693</v>
      </c>
      <c r="C27" s="18" t="s">
        <v>164</v>
      </c>
      <c r="D27" s="19" t="s">
        <v>358</v>
      </c>
      <c r="E27" s="20">
        <v>36895</v>
      </c>
      <c r="F27" s="19" t="s">
        <v>246</v>
      </c>
      <c r="G27" s="19">
        <v>11</v>
      </c>
      <c r="H27" s="21" t="s">
        <v>247</v>
      </c>
      <c r="I27" s="122" t="s">
        <v>810</v>
      </c>
      <c r="J27" s="18">
        <v>73</v>
      </c>
      <c r="K27" s="23">
        <f>J27/L27</f>
        <v>0.73</v>
      </c>
      <c r="L27" s="18">
        <v>100</v>
      </c>
    </row>
    <row r="28" spans="1:12" ht="45">
      <c r="A28" s="18">
        <v>23</v>
      </c>
      <c r="B28" s="18" t="s">
        <v>792</v>
      </c>
      <c r="C28" s="18" t="s">
        <v>116</v>
      </c>
      <c r="D28" s="19" t="s">
        <v>569</v>
      </c>
      <c r="E28" s="20">
        <v>36987</v>
      </c>
      <c r="F28" s="21" t="s">
        <v>292</v>
      </c>
      <c r="G28" s="31">
        <v>11</v>
      </c>
      <c r="H28" s="21" t="s">
        <v>791</v>
      </c>
      <c r="I28" s="122" t="s">
        <v>810</v>
      </c>
      <c r="J28" s="18">
        <v>73</v>
      </c>
      <c r="K28" s="23">
        <f>J28/L28</f>
        <v>0.73</v>
      </c>
      <c r="L28" s="18">
        <v>100</v>
      </c>
    </row>
    <row r="29" spans="1:12" ht="30">
      <c r="A29" s="18">
        <v>24</v>
      </c>
      <c r="B29" s="19" t="s">
        <v>679</v>
      </c>
      <c r="C29" s="18" t="s">
        <v>680</v>
      </c>
      <c r="D29" s="19" t="s">
        <v>74</v>
      </c>
      <c r="E29" s="20">
        <v>36948</v>
      </c>
      <c r="F29" s="21" t="s">
        <v>223</v>
      </c>
      <c r="G29" s="41">
        <v>11</v>
      </c>
      <c r="H29" s="21" t="s">
        <v>672</v>
      </c>
      <c r="I29" s="122" t="s">
        <v>810</v>
      </c>
      <c r="J29" s="18">
        <v>71</v>
      </c>
      <c r="K29" s="23">
        <f>J29/L29</f>
        <v>0.71</v>
      </c>
      <c r="L29" s="18">
        <v>100</v>
      </c>
    </row>
    <row r="30" spans="1:12" ht="30">
      <c r="A30" s="18">
        <v>25</v>
      </c>
      <c r="B30" s="31" t="s">
        <v>759</v>
      </c>
      <c r="C30" s="18" t="s">
        <v>760</v>
      </c>
      <c r="D30" s="18" t="s">
        <v>761</v>
      </c>
      <c r="E30" s="20">
        <v>37130</v>
      </c>
      <c r="F30" s="18" t="s">
        <v>284</v>
      </c>
      <c r="G30" s="31">
        <v>11</v>
      </c>
      <c r="H30" s="21" t="s">
        <v>510</v>
      </c>
      <c r="I30" s="122" t="s">
        <v>810</v>
      </c>
      <c r="J30" s="18">
        <v>71</v>
      </c>
      <c r="K30" s="23">
        <f>J30/L30</f>
        <v>0.71</v>
      </c>
      <c r="L30" s="18">
        <v>100</v>
      </c>
    </row>
    <row r="31" spans="1:12" ht="45">
      <c r="A31" s="18">
        <v>26</v>
      </c>
      <c r="B31" s="18" t="s">
        <v>774</v>
      </c>
      <c r="C31" s="18" t="s">
        <v>775</v>
      </c>
      <c r="D31" s="87" t="s">
        <v>73</v>
      </c>
      <c r="E31" s="88">
        <v>37203</v>
      </c>
      <c r="F31" s="87" t="s">
        <v>525</v>
      </c>
      <c r="G31" s="31">
        <v>11</v>
      </c>
      <c r="H31" s="21" t="s">
        <v>776</v>
      </c>
      <c r="I31" s="122" t="s">
        <v>810</v>
      </c>
      <c r="J31" s="18">
        <v>71</v>
      </c>
      <c r="K31" s="23">
        <f>J31/L31</f>
        <v>0.71</v>
      </c>
      <c r="L31" s="18">
        <v>100</v>
      </c>
    </row>
    <row r="32" spans="1:12" ht="45">
      <c r="A32" s="18">
        <v>27</v>
      </c>
      <c r="B32" s="19" t="s">
        <v>674</v>
      </c>
      <c r="C32" s="18" t="s">
        <v>425</v>
      </c>
      <c r="D32" s="41" t="s">
        <v>577</v>
      </c>
      <c r="E32" s="25">
        <v>37184</v>
      </c>
      <c r="F32" s="21" t="s">
        <v>231</v>
      </c>
      <c r="G32" s="41">
        <v>11</v>
      </c>
      <c r="H32" s="21" t="s">
        <v>675</v>
      </c>
      <c r="I32" s="122" t="s">
        <v>810</v>
      </c>
      <c r="J32" s="18">
        <v>68</v>
      </c>
      <c r="K32" s="23">
        <f>J32/L32</f>
        <v>0.68</v>
      </c>
      <c r="L32" s="18">
        <v>100</v>
      </c>
    </row>
    <row r="33" spans="1:12" ht="60">
      <c r="A33" s="18">
        <v>28</v>
      </c>
      <c r="B33" s="18" t="s">
        <v>742</v>
      </c>
      <c r="C33" s="18" t="s">
        <v>678</v>
      </c>
      <c r="D33" s="19" t="s">
        <v>569</v>
      </c>
      <c r="E33" s="20">
        <v>37259</v>
      </c>
      <c r="F33" s="19" t="s">
        <v>498</v>
      </c>
      <c r="G33" s="21">
        <v>11</v>
      </c>
      <c r="H33" s="21" t="s">
        <v>499</v>
      </c>
      <c r="I33" s="122" t="s">
        <v>810</v>
      </c>
      <c r="J33" s="18">
        <v>68</v>
      </c>
      <c r="K33" s="23">
        <f>J33/L33</f>
        <v>0.68</v>
      </c>
      <c r="L33" s="18">
        <v>100</v>
      </c>
    </row>
    <row r="34" spans="1:12" ht="30">
      <c r="A34" s="18">
        <v>29</v>
      </c>
      <c r="B34" s="64" t="s">
        <v>713</v>
      </c>
      <c r="C34" s="18" t="s">
        <v>161</v>
      </c>
      <c r="D34" s="44" t="s">
        <v>73</v>
      </c>
      <c r="E34" s="45">
        <v>37203</v>
      </c>
      <c r="F34" s="21" t="s">
        <v>336</v>
      </c>
      <c r="G34" s="19">
        <v>11</v>
      </c>
      <c r="H34" s="21" t="s">
        <v>714</v>
      </c>
      <c r="I34" s="122" t="s">
        <v>810</v>
      </c>
      <c r="J34" s="18">
        <v>67</v>
      </c>
      <c r="K34" s="23">
        <f>J34/L34</f>
        <v>0.67</v>
      </c>
      <c r="L34" s="18">
        <v>100</v>
      </c>
    </row>
    <row r="35" spans="1:12" ht="45">
      <c r="A35" s="18">
        <v>30</v>
      </c>
      <c r="B35" s="18" t="s">
        <v>750</v>
      </c>
      <c r="C35" s="18" t="s">
        <v>751</v>
      </c>
      <c r="D35" s="19" t="s">
        <v>752</v>
      </c>
      <c r="E35" s="25">
        <v>37132</v>
      </c>
      <c r="F35" s="21" t="s">
        <v>753</v>
      </c>
      <c r="G35" s="31">
        <v>11</v>
      </c>
      <c r="H35" s="21" t="s">
        <v>754</v>
      </c>
      <c r="I35" s="122" t="s">
        <v>810</v>
      </c>
      <c r="J35" s="18">
        <v>66</v>
      </c>
      <c r="K35" s="23">
        <f>J35/L35</f>
        <v>0.66</v>
      </c>
      <c r="L35" s="18">
        <v>100</v>
      </c>
    </row>
    <row r="36" spans="1:12" ht="30">
      <c r="A36" s="18">
        <v>31</v>
      </c>
      <c r="B36" s="56" t="s">
        <v>784</v>
      </c>
      <c r="C36" s="56" t="s">
        <v>785</v>
      </c>
      <c r="D36" s="56" t="s">
        <v>786</v>
      </c>
      <c r="E36" s="89">
        <v>37274</v>
      </c>
      <c r="F36" s="56" t="s">
        <v>393</v>
      </c>
      <c r="G36" s="31">
        <v>11</v>
      </c>
      <c r="H36" s="21" t="s">
        <v>659</v>
      </c>
      <c r="I36" s="122" t="s">
        <v>810</v>
      </c>
      <c r="J36" s="18">
        <v>66</v>
      </c>
      <c r="K36" s="23">
        <f>J36/L36</f>
        <v>0.66</v>
      </c>
      <c r="L36" s="18">
        <v>100</v>
      </c>
    </row>
    <row r="37" spans="1:12" ht="45">
      <c r="A37" s="18">
        <v>32</v>
      </c>
      <c r="B37" s="19" t="s">
        <v>702</v>
      </c>
      <c r="C37" s="18" t="s">
        <v>273</v>
      </c>
      <c r="D37" s="19" t="s">
        <v>703</v>
      </c>
      <c r="E37" s="20">
        <v>37059</v>
      </c>
      <c r="F37" s="19" t="s">
        <v>254</v>
      </c>
      <c r="G37" s="21">
        <v>11</v>
      </c>
      <c r="H37" s="21" t="s">
        <v>255</v>
      </c>
      <c r="I37" s="122" t="s">
        <v>810</v>
      </c>
      <c r="J37" s="18">
        <v>65</v>
      </c>
      <c r="K37" s="23">
        <f>J37/L37</f>
        <v>0.65</v>
      </c>
      <c r="L37" s="18">
        <v>100</v>
      </c>
    </row>
    <row r="38" spans="1:12" ht="45">
      <c r="A38" s="18">
        <v>33</v>
      </c>
      <c r="B38" s="21" t="s">
        <v>731</v>
      </c>
      <c r="C38" s="18" t="s">
        <v>732</v>
      </c>
      <c r="D38" s="19" t="s">
        <v>32</v>
      </c>
      <c r="E38" s="20">
        <v>37041</v>
      </c>
      <c r="F38" s="19" t="s">
        <v>360</v>
      </c>
      <c r="G38" s="21">
        <v>11</v>
      </c>
      <c r="H38" s="21" t="s">
        <v>733</v>
      </c>
      <c r="I38" s="122" t="s">
        <v>810</v>
      </c>
      <c r="J38" s="18">
        <v>65</v>
      </c>
      <c r="K38" s="23">
        <f>J38/L38</f>
        <v>0.65</v>
      </c>
      <c r="L38" s="18">
        <v>100</v>
      </c>
    </row>
    <row r="39" spans="1:12" ht="45">
      <c r="A39" s="18">
        <v>34</v>
      </c>
      <c r="B39" s="19" t="s">
        <v>694</v>
      </c>
      <c r="C39" s="18" t="s">
        <v>695</v>
      </c>
      <c r="D39" s="19" t="s">
        <v>340</v>
      </c>
      <c r="E39" s="25">
        <v>37000</v>
      </c>
      <c r="F39" s="21" t="s">
        <v>444</v>
      </c>
      <c r="G39" s="41">
        <v>11</v>
      </c>
      <c r="H39" s="21" t="s">
        <v>696</v>
      </c>
      <c r="I39" s="122" t="s">
        <v>810</v>
      </c>
      <c r="J39" s="18">
        <v>64</v>
      </c>
      <c r="K39" s="23">
        <f>J39/L39</f>
        <v>0.64</v>
      </c>
      <c r="L39" s="18">
        <v>100</v>
      </c>
    </row>
    <row r="40" spans="1:12" ht="45">
      <c r="A40" s="18">
        <v>35</v>
      </c>
      <c r="B40" s="19" t="s">
        <v>699</v>
      </c>
      <c r="C40" s="18" t="s">
        <v>306</v>
      </c>
      <c r="D40" s="19" t="s">
        <v>74</v>
      </c>
      <c r="E40" s="20">
        <v>36904</v>
      </c>
      <c r="F40" s="19" t="s">
        <v>456</v>
      </c>
      <c r="G40" s="41">
        <v>11</v>
      </c>
      <c r="H40" s="21" t="s">
        <v>700</v>
      </c>
      <c r="I40" s="122" t="s">
        <v>810</v>
      </c>
      <c r="J40" s="18">
        <v>64</v>
      </c>
      <c r="K40" s="23">
        <f>J40/L40</f>
        <v>0.64</v>
      </c>
      <c r="L40" s="18">
        <v>100</v>
      </c>
    </row>
    <row r="41" spans="1:12" ht="45">
      <c r="A41" s="18">
        <v>36</v>
      </c>
      <c r="B41" s="19" t="s">
        <v>709</v>
      </c>
      <c r="C41" s="18" t="s">
        <v>710</v>
      </c>
      <c r="D41" s="19" t="s">
        <v>73</v>
      </c>
      <c r="E41" s="20">
        <v>37150</v>
      </c>
      <c r="F41" s="19" t="s">
        <v>331</v>
      </c>
      <c r="G41" s="19">
        <v>11</v>
      </c>
      <c r="H41" s="21" t="s">
        <v>711</v>
      </c>
      <c r="I41" s="122" t="s">
        <v>810</v>
      </c>
      <c r="J41" s="18">
        <v>62</v>
      </c>
      <c r="K41" s="23">
        <f>J41/L41</f>
        <v>0.62</v>
      </c>
      <c r="L41" s="18">
        <v>100</v>
      </c>
    </row>
    <row r="42" spans="1:12" ht="45">
      <c r="A42" s="18">
        <v>37</v>
      </c>
      <c r="B42" s="19" t="s">
        <v>686</v>
      </c>
      <c r="C42" s="18" t="s">
        <v>687</v>
      </c>
      <c r="D42" s="41" t="s">
        <v>74</v>
      </c>
      <c r="E42" s="25">
        <v>37135</v>
      </c>
      <c r="F42" s="19" t="s">
        <v>440</v>
      </c>
      <c r="G42" s="19">
        <v>11</v>
      </c>
      <c r="H42" s="21" t="s">
        <v>441</v>
      </c>
      <c r="I42" s="122" t="s">
        <v>810</v>
      </c>
      <c r="J42" s="18">
        <v>61</v>
      </c>
      <c r="K42" s="23">
        <f>J42/L42</f>
        <v>0.61</v>
      </c>
      <c r="L42" s="18">
        <v>100</v>
      </c>
    </row>
    <row r="43" spans="1:12" ht="45">
      <c r="A43" s="18">
        <v>38</v>
      </c>
      <c r="B43" s="18" t="s">
        <v>736</v>
      </c>
      <c r="C43" s="18" t="s">
        <v>316</v>
      </c>
      <c r="D43" s="19" t="s">
        <v>140</v>
      </c>
      <c r="E43" s="20">
        <v>37150</v>
      </c>
      <c r="F43" s="19" t="s">
        <v>363</v>
      </c>
      <c r="G43" s="21">
        <v>11</v>
      </c>
      <c r="H43" s="21" t="s">
        <v>737</v>
      </c>
      <c r="I43" s="122" t="s">
        <v>810</v>
      </c>
      <c r="J43" s="18">
        <v>61</v>
      </c>
      <c r="K43" s="23">
        <f>J43/L43</f>
        <v>0.61</v>
      </c>
      <c r="L43" s="18">
        <v>100</v>
      </c>
    </row>
    <row r="44" spans="1:12" ht="45">
      <c r="A44" s="18">
        <v>39</v>
      </c>
      <c r="B44" s="18" t="s">
        <v>806</v>
      </c>
      <c r="C44" s="18" t="s">
        <v>807</v>
      </c>
      <c r="D44" s="18" t="s">
        <v>794</v>
      </c>
      <c r="E44" s="38">
        <v>37083</v>
      </c>
      <c r="F44" s="19" t="s">
        <v>440</v>
      </c>
      <c r="G44" s="21">
        <v>11</v>
      </c>
      <c r="H44" s="21" t="s">
        <v>441</v>
      </c>
      <c r="I44" s="122" t="s">
        <v>810</v>
      </c>
      <c r="J44" s="22">
        <v>59</v>
      </c>
      <c r="K44" s="23">
        <f>J44/L44</f>
        <v>0.59</v>
      </c>
      <c r="L44" s="18">
        <v>100</v>
      </c>
    </row>
    <row r="45" spans="1:12" ht="60">
      <c r="A45" s="18">
        <v>40</v>
      </c>
      <c r="B45" s="18" t="s">
        <v>738</v>
      </c>
      <c r="C45" s="18" t="s">
        <v>598</v>
      </c>
      <c r="D45" s="18" t="s">
        <v>739</v>
      </c>
      <c r="E45" s="38">
        <v>36701</v>
      </c>
      <c r="F45" s="18" t="s">
        <v>740</v>
      </c>
      <c r="G45" s="21">
        <v>11</v>
      </c>
      <c r="H45" s="21" t="s">
        <v>741</v>
      </c>
      <c r="I45" s="122" t="s">
        <v>810</v>
      </c>
      <c r="J45" s="18">
        <v>58</v>
      </c>
      <c r="K45" s="23">
        <f>J45/L45</f>
        <v>0.58</v>
      </c>
      <c r="L45" s="18">
        <v>100</v>
      </c>
    </row>
    <row r="46" spans="1:12" ht="60">
      <c r="A46" s="18">
        <v>41</v>
      </c>
      <c r="B46" s="21" t="s">
        <v>681</v>
      </c>
      <c r="C46" s="18" t="s">
        <v>612</v>
      </c>
      <c r="D46" s="19" t="s">
        <v>487</v>
      </c>
      <c r="E46" s="25">
        <v>36987</v>
      </c>
      <c r="F46" s="19" t="s">
        <v>436</v>
      </c>
      <c r="G46" s="41">
        <v>11</v>
      </c>
      <c r="H46" s="21" t="s">
        <v>682</v>
      </c>
      <c r="I46" s="122" t="s">
        <v>810</v>
      </c>
      <c r="J46" s="18">
        <v>57</v>
      </c>
      <c r="K46" s="23">
        <f>J46/L46</f>
        <v>0.57</v>
      </c>
      <c r="L46" s="18">
        <v>100</v>
      </c>
    </row>
    <row r="47" spans="1:12" ht="60">
      <c r="A47" s="18">
        <v>42</v>
      </c>
      <c r="B47" s="19" t="s">
        <v>673</v>
      </c>
      <c r="C47" s="26" t="s">
        <v>161</v>
      </c>
      <c r="D47" s="39" t="s">
        <v>74</v>
      </c>
      <c r="E47" s="40">
        <v>36899</v>
      </c>
      <c r="F47" s="19" t="s">
        <v>307</v>
      </c>
      <c r="G47" s="41">
        <v>11</v>
      </c>
      <c r="H47" s="21" t="s">
        <v>423</v>
      </c>
      <c r="I47" s="122" t="s">
        <v>810</v>
      </c>
      <c r="J47" s="26">
        <v>56</v>
      </c>
      <c r="K47" s="23">
        <f>J47/L47</f>
        <v>0.56</v>
      </c>
      <c r="L47" s="18">
        <v>100</v>
      </c>
    </row>
    <row r="48" spans="1:12" ht="30">
      <c r="A48" s="18">
        <v>43</v>
      </c>
      <c r="B48" s="18" t="s">
        <v>671</v>
      </c>
      <c r="C48" s="18" t="s">
        <v>316</v>
      </c>
      <c r="D48" s="19" t="s">
        <v>74</v>
      </c>
      <c r="E48" s="25">
        <v>37095</v>
      </c>
      <c r="F48" s="21" t="s">
        <v>223</v>
      </c>
      <c r="G48" s="19">
        <v>11</v>
      </c>
      <c r="H48" s="21" t="s">
        <v>672</v>
      </c>
      <c r="I48" s="122" t="s">
        <v>810</v>
      </c>
      <c r="J48" s="18">
        <v>55</v>
      </c>
      <c r="K48" s="23">
        <f>J48/L48</f>
        <v>0.55</v>
      </c>
      <c r="L48" s="18">
        <v>100</v>
      </c>
    </row>
    <row r="49" spans="1:12" ht="45">
      <c r="A49" s="18">
        <v>44</v>
      </c>
      <c r="B49" s="18" t="s">
        <v>676</v>
      </c>
      <c r="C49" s="18" t="s">
        <v>129</v>
      </c>
      <c r="D49" s="19" t="s">
        <v>274</v>
      </c>
      <c r="E49" s="20">
        <v>37107</v>
      </c>
      <c r="F49" s="21" t="s">
        <v>236</v>
      </c>
      <c r="G49" s="41">
        <v>11</v>
      </c>
      <c r="H49" s="21" t="s">
        <v>317</v>
      </c>
      <c r="I49" s="122" t="s">
        <v>810</v>
      </c>
      <c r="J49" s="18">
        <v>54</v>
      </c>
      <c r="K49" s="23">
        <f>J49/L49</f>
        <v>0.54</v>
      </c>
      <c r="L49" s="18">
        <v>100</v>
      </c>
    </row>
    <row r="50" spans="1:12" ht="45">
      <c r="A50" s="18">
        <v>45</v>
      </c>
      <c r="B50" s="21" t="s">
        <v>748</v>
      </c>
      <c r="C50" s="18" t="s">
        <v>146</v>
      </c>
      <c r="D50" s="18" t="s">
        <v>74</v>
      </c>
      <c r="E50" s="76">
        <v>37066</v>
      </c>
      <c r="F50" s="18" t="s">
        <v>629</v>
      </c>
      <c r="G50" s="21">
        <v>11</v>
      </c>
      <c r="H50" s="21" t="s">
        <v>630</v>
      </c>
      <c r="I50" s="122" t="s">
        <v>810</v>
      </c>
      <c r="J50" s="18">
        <v>52</v>
      </c>
      <c r="K50" s="23">
        <f>J50/L50</f>
        <v>0.52</v>
      </c>
      <c r="L50" s="18">
        <v>100</v>
      </c>
    </row>
    <row r="51" spans="1:12" ht="45">
      <c r="A51" s="18">
        <v>46</v>
      </c>
      <c r="B51" s="21" t="s">
        <v>677</v>
      </c>
      <c r="C51" s="21" t="s">
        <v>678</v>
      </c>
      <c r="D51" s="19" t="s">
        <v>74</v>
      </c>
      <c r="E51" s="25">
        <v>37356</v>
      </c>
      <c r="F51" s="21" t="s">
        <v>236</v>
      </c>
      <c r="G51" s="31">
        <v>11</v>
      </c>
      <c r="H51" s="21" t="s">
        <v>317</v>
      </c>
      <c r="I51" s="122" t="s">
        <v>810</v>
      </c>
      <c r="J51" s="18">
        <v>50</v>
      </c>
      <c r="K51" s="23">
        <f>J51/L51</f>
        <v>0.5</v>
      </c>
      <c r="L51" s="18">
        <v>100</v>
      </c>
    </row>
    <row r="52" spans="1:12" ht="60">
      <c r="A52" s="18">
        <v>47</v>
      </c>
      <c r="B52" s="18" t="s">
        <v>735</v>
      </c>
      <c r="C52" s="18" t="s">
        <v>422</v>
      </c>
      <c r="D52" s="19" t="s">
        <v>392</v>
      </c>
      <c r="E52" s="20">
        <v>37063</v>
      </c>
      <c r="F52" s="21" t="s">
        <v>494</v>
      </c>
      <c r="G52" s="31">
        <v>11</v>
      </c>
      <c r="H52" s="21" t="s">
        <v>495</v>
      </c>
      <c r="I52" s="122" t="s">
        <v>810</v>
      </c>
      <c r="J52" s="18">
        <v>50</v>
      </c>
      <c r="K52" s="23">
        <f>J52/L52</f>
        <v>0.5</v>
      </c>
      <c r="L52" s="18">
        <v>100</v>
      </c>
    </row>
    <row r="53" spans="1:12" ht="45">
      <c r="A53" s="18">
        <v>48</v>
      </c>
      <c r="B53" s="21" t="s">
        <v>730</v>
      </c>
      <c r="C53" s="18" t="s">
        <v>37</v>
      </c>
      <c r="D53" s="19" t="s">
        <v>518</v>
      </c>
      <c r="E53" s="20">
        <v>37151</v>
      </c>
      <c r="F53" s="19" t="s">
        <v>488</v>
      </c>
      <c r="G53" s="21">
        <v>11</v>
      </c>
      <c r="H53" s="21" t="s">
        <v>729</v>
      </c>
      <c r="I53" s="122" t="s">
        <v>810</v>
      </c>
      <c r="J53" s="18">
        <v>49</v>
      </c>
      <c r="K53" s="23">
        <f>J53/L53</f>
        <v>0.49</v>
      </c>
      <c r="L53" s="18">
        <v>100</v>
      </c>
    </row>
    <row r="54" spans="1:12" ht="15.75">
      <c r="A54" s="18">
        <v>49</v>
      </c>
      <c r="B54" s="154" t="s">
        <v>165</v>
      </c>
      <c r="C54" s="154" t="s">
        <v>67</v>
      </c>
      <c r="D54" s="154" t="s">
        <v>32</v>
      </c>
      <c r="E54" s="156">
        <v>37101</v>
      </c>
      <c r="F54" s="41" t="s">
        <v>94</v>
      </c>
      <c r="G54" s="54">
        <v>11</v>
      </c>
      <c r="H54" s="54" t="s">
        <v>109</v>
      </c>
      <c r="I54" s="122" t="s">
        <v>810</v>
      </c>
      <c r="J54" s="18">
        <v>48</v>
      </c>
      <c r="K54" s="23">
        <f>J54/L54</f>
        <v>0.48</v>
      </c>
      <c r="L54" s="18">
        <v>100</v>
      </c>
    </row>
    <row r="55" spans="1:12" ht="75">
      <c r="A55" s="18">
        <v>50</v>
      </c>
      <c r="B55" s="18" t="s">
        <v>763</v>
      </c>
      <c r="C55" s="18" t="s">
        <v>764</v>
      </c>
      <c r="D55" s="18" t="s">
        <v>314</v>
      </c>
      <c r="E55" s="38">
        <v>37123</v>
      </c>
      <c r="F55" s="18" t="s">
        <v>515</v>
      </c>
      <c r="G55" s="31">
        <v>11</v>
      </c>
      <c r="H55" s="21" t="s">
        <v>765</v>
      </c>
      <c r="I55" s="122" t="s">
        <v>810</v>
      </c>
      <c r="J55" s="18">
        <v>47</v>
      </c>
      <c r="K55" s="23">
        <f>J55/L55</f>
        <v>0.47</v>
      </c>
      <c r="L55" s="18">
        <v>100</v>
      </c>
    </row>
    <row r="56" spans="1:12" ht="45">
      <c r="A56" s="18">
        <v>51</v>
      </c>
      <c r="B56" s="21" t="s">
        <v>773</v>
      </c>
      <c r="C56" s="18" t="s">
        <v>587</v>
      </c>
      <c r="D56" s="24" t="s">
        <v>340</v>
      </c>
      <c r="E56" s="38">
        <v>37215</v>
      </c>
      <c r="F56" s="21" t="s">
        <v>522</v>
      </c>
      <c r="G56" s="21">
        <v>11</v>
      </c>
      <c r="H56" s="21" t="s">
        <v>523</v>
      </c>
      <c r="I56" s="122" t="s">
        <v>810</v>
      </c>
      <c r="J56" s="18">
        <v>46</v>
      </c>
      <c r="K56" s="23">
        <f>J56/L56</f>
        <v>0.46</v>
      </c>
      <c r="L56" s="18">
        <v>100</v>
      </c>
    </row>
    <row r="57" spans="1:12" ht="45">
      <c r="A57" s="18">
        <v>52</v>
      </c>
      <c r="B57" s="27" t="s">
        <v>707</v>
      </c>
      <c r="C57" s="18" t="s">
        <v>239</v>
      </c>
      <c r="D57" s="24" t="s">
        <v>222</v>
      </c>
      <c r="E57" s="79">
        <v>37154</v>
      </c>
      <c r="F57" s="19" t="s">
        <v>261</v>
      </c>
      <c r="G57" s="21">
        <v>11</v>
      </c>
      <c r="H57" s="21" t="s">
        <v>708</v>
      </c>
      <c r="I57" s="122" t="s">
        <v>810</v>
      </c>
      <c r="J57" s="18">
        <v>45</v>
      </c>
      <c r="K57" s="23">
        <f>J57/L57</f>
        <v>0.45</v>
      </c>
      <c r="L57" s="18">
        <v>100</v>
      </c>
    </row>
    <row r="58" spans="1:12" ht="30">
      <c r="A58" s="18">
        <v>53</v>
      </c>
      <c r="B58" s="21" t="s">
        <v>743</v>
      </c>
      <c r="C58" s="18" t="s">
        <v>459</v>
      </c>
      <c r="D58" s="21" t="s">
        <v>744</v>
      </c>
      <c r="E58" s="20">
        <v>37127</v>
      </c>
      <c r="F58" s="21" t="s">
        <v>371</v>
      </c>
      <c r="G58" s="21">
        <v>11</v>
      </c>
      <c r="H58" s="21" t="s">
        <v>617</v>
      </c>
      <c r="I58" s="122" t="s">
        <v>810</v>
      </c>
      <c r="J58" s="18">
        <v>44</v>
      </c>
      <c r="K58" s="23">
        <f>J58/L58</f>
        <v>0.44</v>
      </c>
      <c r="L58" s="18">
        <v>100</v>
      </c>
    </row>
    <row r="59" spans="1:12" ht="45">
      <c r="A59" s="18">
        <v>54</v>
      </c>
      <c r="B59" s="18" t="s">
        <v>780</v>
      </c>
      <c r="C59" s="18" t="s">
        <v>316</v>
      </c>
      <c r="D59" s="18" t="s">
        <v>74</v>
      </c>
      <c r="E59" s="38">
        <v>37146</v>
      </c>
      <c r="F59" s="18" t="s">
        <v>388</v>
      </c>
      <c r="G59" s="31">
        <v>11</v>
      </c>
      <c r="H59" s="21" t="s">
        <v>781</v>
      </c>
      <c r="I59" s="122" t="s">
        <v>810</v>
      </c>
      <c r="J59" s="18">
        <v>44</v>
      </c>
      <c r="K59" s="23">
        <f>J59/L59</f>
        <v>0.44</v>
      </c>
      <c r="L59" s="18">
        <v>100</v>
      </c>
    </row>
    <row r="60" spans="1:12" ht="30">
      <c r="A60" s="18">
        <v>55</v>
      </c>
      <c r="B60" s="18" t="s">
        <v>778</v>
      </c>
      <c r="C60" s="18" t="s">
        <v>316</v>
      </c>
      <c r="D60" s="18" t="s">
        <v>484</v>
      </c>
      <c r="E60" s="38">
        <v>37131</v>
      </c>
      <c r="F60" s="75" t="s">
        <v>528</v>
      </c>
      <c r="G60" s="31">
        <v>11</v>
      </c>
      <c r="H60" s="21" t="s">
        <v>653</v>
      </c>
      <c r="I60" s="122" t="s">
        <v>810</v>
      </c>
      <c r="J60" s="18">
        <v>43</v>
      </c>
      <c r="K60" s="23">
        <f>J60/L60</f>
        <v>0.43</v>
      </c>
      <c r="L60" s="18">
        <v>100</v>
      </c>
    </row>
    <row r="61" spans="1:12" ht="30">
      <c r="A61" s="18">
        <v>56</v>
      </c>
      <c r="B61" s="21" t="s">
        <v>779</v>
      </c>
      <c r="C61" s="18" t="s">
        <v>273</v>
      </c>
      <c r="D61" s="18" t="s">
        <v>314</v>
      </c>
      <c r="E61" s="38">
        <v>37178</v>
      </c>
      <c r="F61" s="75" t="s">
        <v>528</v>
      </c>
      <c r="G61" s="21">
        <v>11</v>
      </c>
      <c r="H61" s="21" t="s">
        <v>653</v>
      </c>
      <c r="I61" s="122" t="s">
        <v>810</v>
      </c>
      <c r="J61" s="18">
        <v>43</v>
      </c>
      <c r="K61" s="23">
        <f>J61/L61</f>
        <v>0.43</v>
      </c>
      <c r="L61" s="18">
        <v>100</v>
      </c>
    </row>
    <row r="62" spans="1:12" ht="30">
      <c r="A62" s="18">
        <v>57</v>
      </c>
      <c r="B62" s="54" t="s">
        <v>704</v>
      </c>
      <c r="C62" s="18" t="s">
        <v>705</v>
      </c>
      <c r="D62" s="19" t="s">
        <v>358</v>
      </c>
      <c r="E62" s="25">
        <v>37155</v>
      </c>
      <c r="F62" s="21" t="s">
        <v>258</v>
      </c>
      <c r="G62" s="19">
        <v>11</v>
      </c>
      <c r="H62" s="21" t="s">
        <v>706</v>
      </c>
      <c r="I62" s="122" t="s">
        <v>810</v>
      </c>
      <c r="J62" s="18">
        <v>42</v>
      </c>
      <c r="K62" s="23">
        <f>J62/L62</f>
        <v>0.42</v>
      </c>
      <c r="L62" s="18">
        <v>100</v>
      </c>
    </row>
    <row r="63" spans="1:12" ht="45">
      <c r="A63" s="18">
        <v>58</v>
      </c>
      <c r="B63" s="31" t="s">
        <v>770</v>
      </c>
      <c r="C63" s="18" t="s">
        <v>771</v>
      </c>
      <c r="D63" s="18" t="s">
        <v>311</v>
      </c>
      <c r="E63" s="38" t="s">
        <v>772</v>
      </c>
      <c r="F63" s="21" t="s">
        <v>768</v>
      </c>
      <c r="G63" s="31">
        <v>11</v>
      </c>
      <c r="H63" s="21" t="s">
        <v>769</v>
      </c>
      <c r="I63" s="122" t="s">
        <v>810</v>
      </c>
      <c r="J63" s="18">
        <v>41</v>
      </c>
      <c r="K63" s="23">
        <f>J63/L63</f>
        <v>0.41</v>
      </c>
      <c r="L63" s="18">
        <v>100</v>
      </c>
    </row>
    <row r="64" spans="1:12" ht="15.75">
      <c r="A64" s="18">
        <v>59</v>
      </c>
      <c r="B64" s="18" t="s">
        <v>796</v>
      </c>
      <c r="C64" s="18" t="s">
        <v>678</v>
      </c>
      <c r="D64" s="59" t="s">
        <v>76</v>
      </c>
      <c r="E64" s="86">
        <v>37144</v>
      </c>
      <c r="F64" s="71" t="s">
        <v>797</v>
      </c>
      <c r="G64" s="31">
        <v>11</v>
      </c>
      <c r="H64" s="21" t="s">
        <v>798</v>
      </c>
      <c r="I64" s="122" t="s">
        <v>810</v>
      </c>
      <c r="J64" s="22">
        <v>41</v>
      </c>
      <c r="K64" s="23">
        <f>J64/L64</f>
        <v>0.41</v>
      </c>
      <c r="L64" s="18">
        <v>100</v>
      </c>
    </row>
    <row r="65" spans="1:12" ht="57" customHeight="1">
      <c r="A65" s="18">
        <v>60</v>
      </c>
      <c r="B65" s="154" t="s">
        <v>157</v>
      </c>
      <c r="C65" s="157" t="s">
        <v>158</v>
      </c>
      <c r="D65" s="154" t="s">
        <v>32</v>
      </c>
      <c r="E65" s="156">
        <v>37206</v>
      </c>
      <c r="F65" s="19" t="s">
        <v>94</v>
      </c>
      <c r="G65" s="54">
        <v>11</v>
      </c>
      <c r="H65" s="54" t="s">
        <v>109</v>
      </c>
      <c r="I65" s="122" t="s">
        <v>810</v>
      </c>
      <c r="J65" s="18">
        <v>40</v>
      </c>
      <c r="K65" s="23">
        <f>J65/L65</f>
        <v>0.4</v>
      </c>
      <c r="L65" s="18">
        <v>100</v>
      </c>
    </row>
    <row r="66" spans="1:12" ht="57" customHeight="1">
      <c r="A66" s="18">
        <v>61</v>
      </c>
      <c r="B66" s="154" t="s">
        <v>168</v>
      </c>
      <c r="C66" s="157" t="s">
        <v>169</v>
      </c>
      <c r="D66" s="154" t="s">
        <v>147</v>
      </c>
      <c r="E66" s="156">
        <v>36980</v>
      </c>
      <c r="F66" s="19" t="s">
        <v>94</v>
      </c>
      <c r="G66" s="54">
        <v>11</v>
      </c>
      <c r="H66" s="54" t="s">
        <v>109</v>
      </c>
      <c r="I66" s="122" t="s">
        <v>810</v>
      </c>
      <c r="J66" s="18">
        <v>40</v>
      </c>
      <c r="K66" s="23">
        <f>J66/L66</f>
        <v>0.4</v>
      </c>
      <c r="L66" s="18">
        <v>100</v>
      </c>
    </row>
    <row r="67" spans="1:12" ht="45">
      <c r="A67" s="18">
        <v>62</v>
      </c>
      <c r="B67" s="31" t="s">
        <v>734</v>
      </c>
      <c r="C67" s="18" t="s">
        <v>229</v>
      </c>
      <c r="D67" s="19" t="s">
        <v>35</v>
      </c>
      <c r="E67" s="20">
        <v>37021</v>
      </c>
      <c r="F67" s="19" t="s">
        <v>491</v>
      </c>
      <c r="G67" s="31">
        <v>11</v>
      </c>
      <c r="H67" s="21" t="s">
        <v>492</v>
      </c>
      <c r="I67" s="122" t="s">
        <v>810</v>
      </c>
      <c r="J67" s="18">
        <v>40</v>
      </c>
      <c r="K67" s="23">
        <f>J67/L67</f>
        <v>0.4</v>
      </c>
      <c r="L67" s="18">
        <v>100</v>
      </c>
    </row>
    <row r="68" spans="1:12" ht="30">
      <c r="A68" s="18">
        <v>63</v>
      </c>
      <c r="B68" s="21" t="s">
        <v>762</v>
      </c>
      <c r="C68" s="18" t="s">
        <v>383</v>
      </c>
      <c r="D68" s="18" t="s">
        <v>102</v>
      </c>
      <c r="E68" s="20">
        <v>36970</v>
      </c>
      <c r="F68" s="18" t="s">
        <v>284</v>
      </c>
      <c r="G68" s="21">
        <v>11</v>
      </c>
      <c r="H68" s="21" t="s">
        <v>510</v>
      </c>
      <c r="I68" s="122" t="s">
        <v>810</v>
      </c>
      <c r="J68" s="18">
        <v>38</v>
      </c>
      <c r="K68" s="23">
        <f>J68/L68</f>
        <v>0.38</v>
      </c>
      <c r="L68" s="18">
        <v>100</v>
      </c>
    </row>
    <row r="69" spans="1:12" ht="51" customHeight="1">
      <c r="A69" s="18">
        <v>64</v>
      </c>
      <c r="B69" s="154" t="s">
        <v>163</v>
      </c>
      <c r="C69" s="154" t="s">
        <v>164</v>
      </c>
      <c r="D69" s="154" t="s">
        <v>159</v>
      </c>
      <c r="E69" s="158">
        <v>36889</v>
      </c>
      <c r="F69" s="19" t="s">
        <v>94</v>
      </c>
      <c r="G69" s="54">
        <v>11</v>
      </c>
      <c r="H69" s="54" t="s">
        <v>109</v>
      </c>
      <c r="I69" s="122" t="s">
        <v>810</v>
      </c>
      <c r="J69" s="18">
        <v>37</v>
      </c>
      <c r="K69" s="23">
        <f>J69/L69</f>
        <v>0.37</v>
      </c>
      <c r="L69" s="18">
        <v>100</v>
      </c>
    </row>
    <row r="70" spans="1:12" ht="45">
      <c r="A70" s="18">
        <v>65</v>
      </c>
      <c r="B70" s="154" t="s">
        <v>170</v>
      </c>
      <c r="C70" s="157" t="s">
        <v>171</v>
      </c>
      <c r="D70" s="154" t="s">
        <v>159</v>
      </c>
      <c r="E70" s="156">
        <v>37032</v>
      </c>
      <c r="F70" s="19" t="s">
        <v>94</v>
      </c>
      <c r="G70" s="54">
        <v>11</v>
      </c>
      <c r="H70" s="54" t="s">
        <v>109</v>
      </c>
      <c r="I70" s="122" t="s">
        <v>810</v>
      </c>
      <c r="J70" s="22">
        <v>37</v>
      </c>
      <c r="K70" s="23">
        <f>J70/L70</f>
        <v>0.37</v>
      </c>
      <c r="L70" s="18">
        <v>100</v>
      </c>
    </row>
    <row r="71" spans="1:12" ht="45">
      <c r="A71" s="18">
        <v>66</v>
      </c>
      <c r="B71" s="154" t="s">
        <v>174</v>
      </c>
      <c r="C71" s="154" t="s">
        <v>175</v>
      </c>
      <c r="D71" s="154" t="s">
        <v>176</v>
      </c>
      <c r="E71" s="156">
        <v>37007</v>
      </c>
      <c r="F71" s="19" t="s">
        <v>94</v>
      </c>
      <c r="G71" s="54">
        <v>11</v>
      </c>
      <c r="H71" s="54" t="s">
        <v>109</v>
      </c>
      <c r="I71" s="122" t="s">
        <v>810</v>
      </c>
      <c r="J71" s="22">
        <v>36</v>
      </c>
      <c r="K71" s="23">
        <f>J71/L71</f>
        <v>0.36</v>
      </c>
      <c r="L71" s="18">
        <v>100</v>
      </c>
    </row>
    <row r="72" spans="1:12" ht="45">
      <c r="A72" s="18">
        <v>67</v>
      </c>
      <c r="B72" s="21" t="s">
        <v>766</v>
      </c>
      <c r="C72" s="18" t="s">
        <v>229</v>
      </c>
      <c r="D72" s="18" t="s">
        <v>296</v>
      </c>
      <c r="E72" s="85" t="s">
        <v>767</v>
      </c>
      <c r="F72" s="21" t="s">
        <v>768</v>
      </c>
      <c r="G72" s="21">
        <v>11</v>
      </c>
      <c r="H72" s="21" t="s">
        <v>769</v>
      </c>
      <c r="I72" s="122" t="s">
        <v>810</v>
      </c>
      <c r="J72" s="18">
        <v>33</v>
      </c>
      <c r="K72" s="23">
        <f>J72/L72</f>
        <v>0.33</v>
      </c>
      <c r="L72" s="18">
        <v>100</v>
      </c>
    </row>
    <row r="73" spans="1:12" ht="45">
      <c r="A73" s="18">
        <v>68</v>
      </c>
      <c r="B73" s="18" t="s">
        <v>755</v>
      </c>
      <c r="C73" s="18" t="s">
        <v>756</v>
      </c>
      <c r="D73" s="19" t="s">
        <v>73</v>
      </c>
      <c r="E73" s="76">
        <v>36937</v>
      </c>
      <c r="F73" s="19" t="s">
        <v>757</v>
      </c>
      <c r="G73" s="21">
        <v>11</v>
      </c>
      <c r="H73" s="21" t="s">
        <v>758</v>
      </c>
      <c r="I73" s="122" t="s">
        <v>810</v>
      </c>
      <c r="J73" s="18">
        <v>31</v>
      </c>
      <c r="K73" s="23">
        <f>J73/L73</f>
        <v>0.31</v>
      </c>
      <c r="L73" s="18">
        <v>100</v>
      </c>
    </row>
    <row r="74" spans="1:12" ht="45">
      <c r="A74" s="18">
        <v>69</v>
      </c>
      <c r="B74" s="18" t="s">
        <v>804</v>
      </c>
      <c r="C74" s="18" t="s">
        <v>805</v>
      </c>
      <c r="D74" s="18" t="s">
        <v>296</v>
      </c>
      <c r="E74" s="38">
        <v>36940</v>
      </c>
      <c r="F74" s="21" t="s">
        <v>236</v>
      </c>
      <c r="G74" s="31">
        <v>11</v>
      </c>
      <c r="H74" s="22" t="s">
        <v>802</v>
      </c>
      <c r="I74" s="122" t="s">
        <v>810</v>
      </c>
      <c r="J74" s="22">
        <v>30</v>
      </c>
      <c r="K74" s="23">
        <f>J74/L74</f>
        <v>0.3</v>
      </c>
      <c r="L74" s="18">
        <v>100</v>
      </c>
    </row>
    <row r="75" spans="1:12" ht="45">
      <c r="A75" s="18">
        <v>70</v>
      </c>
      <c r="B75" s="19" t="s">
        <v>718</v>
      </c>
      <c r="C75" s="18" t="s">
        <v>71</v>
      </c>
      <c r="D75" s="18" t="s">
        <v>340</v>
      </c>
      <c r="E75" s="38">
        <v>37188</v>
      </c>
      <c r="F75" s="19" t="s">
        <v>345</v>
      </c>
      <c r="G75" s="41">
        <v>11</v>
      </c>
      <c r="H75" s="21" t="s">
        <v>346</v>
      </c>
      <c r="I75" s="122" t="s">
        <v>810</v>
      </c>
      <c r="J75" s="18">
        <v>29</v>
      </c>
      <c r="K75" s="23">
        <f>J75/L75</f>
        <v>0.29</v>
      </c>
      <c r="L75" s="18">
        <v>100</v>
      </c>
    </row>
    <row r="76" spans="1:12" ht="15.75">
      <c r="A76" s="18">
        <v>71</v>
      </c>
      <c r="B76" s="18" t="s">
        <v>799</v>
      </c>
      <c r="C76" s="18" t="s">
        <v>598</v>
      </c>
      <c r="D76" s="18" t="s">
        <v>518</v>
      </c>
      <c r="E76" s="38">
        <v>36921</v>
      </c>
      <c r="F76" s="21" t="s">
        <v>800</v>
      </c>
      <c r="G76" s="21">
        <v>11</v>
      </c>
      <c r="H76" s="21" t="s">
        <v>378</v>
      </c>
      <c r="I76" s="122" t="s">
        <v>810</v>
      </c>
      <c r="J76" s="22">
        <v>29</v>
      </c>
      <c r="K76" s="23">
        <f>J76/L76</f>
        <v>0.29</v>
      </c>
      <c r="L76" s="18">
        <v>100</v>
      </c>
    </row>
    <row r="77" spans="1:12" ht="30">
      <c r="A77" s="18">
        <v>72</v>
      </c>
      <c r="B77" s="21" t="s">
        <v>782</v>
      </c>
      <c r="C77" s="18" t="s">
        <v>71</v>
      </c>
      <c r="D77" s="18" t="s">
        <v>140</v>
      </c>
      <c r="E77" s="38">
        <v>37105</v>
      </c>
      <c r="F77" s="18" t="s">
        <v>657</v>
      </c>
      <c r="G77" s="21">
        <v>11</v>
      </c>
      <c r="H77" s="21" t="s">
        <v>783</v>
      </c>
      <c r="I77" s="122" t="s">
        <v>810</v>
      </c>
      <c r="J77" s="18">
        <v>21</v>
      </c>
      <c r="K77" s="23">
        <f>J77/L77</f>
        <v>0.21</v>
      </c>
      <c r="L77" s="18">
        <v>100</v>
      </c>
    </row>
    <row r="78" spans="1:12" ht="45">
      <c r="A78" s="18">
        <v>73</v>
      </c>
      <c r="B78" s="154" t="s">
        <v>160</v>
      </c>
      <c r="C78" s="154" t="s">
        <v>161</v>
      </c>
      <c r="D78" s="154" t="s">
        <v>162</v>
      </c>
      <c r="E78" s="156">
        <v>37261</v>
      </c>
      <c r="F78" s="19" t="s">
        <v>94</v>
      </c>
      <c r="G78" s="54">
        <v>11</v>
      </c>
      <c r="H78" s="54" t="s">
        <v>109</v>
      </c>
      <c r="I78" s="122" t="s">
        <v>810</v>
      </c>
      <c r="J78" s="18">
        <v>20</v>
      </c>
      <c r="K78" s="23">
        <f>J78/L78</f>
        <v>0.2</v>
      </c>
      <c r="L78" s="18">
        <v>100</v>
      </c>
    </row>
    <row r="79" spans="1:12" ht="45">
      <c r="A79" s="18">
        <v>74</v>
      </c>
      <c r="B79" s="18" t="s">
        <v>723</v>
      </c>
      <c r="C79" s="18" t="s">
        <v>264</v>
      </c>
      <c r="D79" s="19" t="s">
        <v>724</v>
      </c>
      <c r="E79" s="25">
        <v>38282</v>
      </c>
      <c r="F79" s="19" t="s">
        <v>725</v>
      </c>
      <c r="G79" s="21">
        <v>11</v>
      </c>
      <c r="H79" s="21" t="s">
        <v>726</v>
      </c>
      <c r="I79" s="122" t="s">
        <v>810</v>
      </c>
      <c r="J79" s="18">
        <v>8</v>
      </c>
      <c r="K79" s="23">
        <f>J79/L79</f>
        <v>0.08</v>
      </c>
      <c r="L79" s="18">
        <v>100</v>
      </c>
    </row>
    <row r="80" spans="1:12" ht="45">
      <c r="A80" s="18">
        <v>75</v>
      </c>
      <c r="B80" s="18" t="s">
        <v>790</v>
      </c>
      <c r="C80" s="18" t="s">
        <v>447</v>
      </c>
      <c r="D80" s="19" t="s">
        <v>73</v>
      </c>
      <c r="E80" s="20">
        <v>37054</v>
      </c>
      <c r="F80" s="21" t="s">
        <v>292</v>
      </c>
      <c r="G80" s="31">
        <v>11</v>
      </c>
      <c r="H80" s="21" t="s">
        <v>791</v>
      </c>
      <c r="I80" s="122" t="s">
        <v>810</v>
      </c>
      <c r="J80" s="18"/>
      <c r="K80" s="23">
        <f>J80/L80</f>
        <v>0</v>
      </c>
      <c r="L80" s="18">
        <v>100</v>
      </c>
    </row>
    <row r="81" spans="1:12" ht="45">
      <c r="A81" s="18">
        <v>76</v>
      </c>
      <c r="B81" s="21" t="s">
        <v>793</v>
      </c>
      <c r="C81" s="18" t="s">
        <v>57</v>
      </c>
      <c r="D81" s="18" t="s">
        <v>794</v>
      </c>
      <c r="E81" s="70">
        <v>36778</v>
      </c>
      <c r="F81" s="18" t="s">
        <v>400</v>
      </c>
      <c r="G81" s="21">
        <v>11</v>
      </c>
      <c r="H81" s="21" t="s">
        <v>795</v>
      </c>
      <c r="I81" s="122" t="s">
        <v>810</v>
      </c>
      <c r="J81" s="18"/>
      <c r="K81" s="23">
        <f>J81/L81</f>
        <v>0</v>
      </c>
      <c r="L81" s="18">
        <v>100</v>
      </c>
    </row>
  </sheetData>
  <sheetProtection/>
  <autoFilter ref="A5:L81">
    <sortState ref="A6:L81">
      <sortCondition descending="1" sortBy="value" ref="K6:K81"/>
    </sortState>
  </autoFilter>
  <mergeCells count="2">
    <mergeCell ref="A2:C2"/>
    <mergeCell ref="A3:B3"/>
  </mergeCells>
  <conditionalFormatting sqref="G16">
    <cfRule type="containsText" priority="47" dxfId="115" operator="containsText" stopIfTrue="1" text="*7*">
      <formula>NOT(ISERROR(SEARCH("*7*",G16)))</formula>
    </cfRule>
  </conditionalFormatting>
  <conditionalFormatting sqref="G29:G31">
    <cfRule type="containsText" priority="46" dxfId="115" operator="containsText" stopIfTrue="1" text="*7*">
      <formula>NOT(ISERROR(SEARCH("*7*",G29)))</formula>
    </cfRule>
  </conditionalFormatting>
  <conditionalFormatting sqref="G41">
    <cfRule type="containsText" priority="45" dxfId="115" operator="containsText" stopIfTrue="1" text="*7*">
      <formula>NOT(ISERROR(SEARCH("*7*",G41)))</formula>
    </cfRule>
  </conditionalFormatting>
  <conditionalFormatting sqref="G32 G34">
    <cfRule type="containsText" priority="44" dxfId="115" operator="containsText" stopIfTrue="1" text="*7*">
      <formula>NOT(ISERROR(SEARCH("*7*",G32)))</formula>
    </cfRule>
  </conditionalFormatting>
  <conditionalFormatting sqref="G36:G37">
    <cfRule type="containsText" priority="43" dxfId="115" operator="containsText" stopIfTrue="1" text="*7*">
      <formula>NOT(ISERROR(SEARCH("*7*",G36)))</formula>
    </cfRule>
  </conditionalFormatting>
  <conditionalFormatting sqref="G40">
    <cfRule type="containsText" priority="42" dxfId="115" operator="containsText" stopIfTrue="1" text="*7*">
      <formula>NOT(ISERROR(SEARCH("*7*",G40)))</formula>
    </cfRule>
  </conditionalFormatting>
  <conditionalFormatting sqref="G57">
    <cfRule type="containsText" priority="41" dxfId="115" operator="containsText" stopIfTrue="1" text="*7*">
      <formula>NOT(ISERROR(SEARCH("*7*",G57)))</formula>
    </cfRule>
  </conditionalFormatting>
  <conditionalFormatting sqref="G47:G48">
    <cfRule type="containsText" priority="40" dxfId="115" operator="containsText" stopIfTrue="1" text="*7*">
      <formula>NOT(ISERROR(SEARCH("*7*",G47)))</formula>
    </cfRule>
  </conditionalFormatting>
  <conditionalFormatting sqref="G59 G61">
    <cfRule type="containsText" priority="39" dxfId="115" operator="containsText" stopIfTrue="1" text="*7*">
      <formula>NOT(ISERROR(SEARCH("*7*",G59)))</formula>
    </cfRule>
  </conditionalFormatting>
  <conditionalFormatting sqref="G60">
    <cfRule type="containsText" priority="38" dxfId="115" operator="containsText" stopIfTrue="1" text="*7*">
      <formula>NOT(ISERROR(SEARCH("*7*",G60)))</formula>
    </cfRule>
  </conditionalFormatting>
  <conditionalFormatting sqref="G63 G65">
    <cfRule type="containsText" priority="37" dxfId="115" operator="containsText" stopIfTrue="1" text="*7*">
      <formula>NOT(ISERROR(SEARCH("*7*",G63)))</formula>
    </cfRule>
  </conditionalFormatting>
  <conditionalFormatting sqref="G67">
    <cfRule type="containsText" priority="36" dxfId="115" operator="containsText" stopIfTrue="1" text="*7*">
      <formula>NOT(ISERROR(SEARCH("*7*",G67)))</formula>
    </cfRule>
  </conditionalFormatting>
  <conditionalFormatting sqref="G71">
    <cfRule type="containsText" priority="35" dxfId="115" operator="containsText" stopIfTrue="1" text="*7*">
      <formula>NOT(ISERROR(SEARCH("*7*",G71)))</formula>
    </cfRule>
  </conditionalFormatting>
  <conditionalFormatting sqref="G69">
    <cfRule type="containsText" priority="34" dxfId="115" operator="containsText" stopIfTrue="1" text="*7*">
      <formula>NOT(ISERROR(SEARCH("*7*",G69)))</formula>
    </cfRule>
  </conditionalFormatting>
  <conditionalFormatting sqref="G15 G19 G25:G28">
    <cfRule type="containsText" priority="33" dxfId="115" operator="containsText" stopIfTrue="1" text="*7*">
      <formula>NOT(ISERROR(SEARCH("*7*",G15)))</formula>
    </cfRule>
  </conditionalFormatting>
  <conditionalFormatting sqref="G17">
    <cfRule type="containsText" priority="32" dxfId="115" operator="containsText" stopIfTrue="1" text="*7*">
      <formula>NOT(ISERROR(SEARCH("*7*",G17)))</formula>
    </cfRule>
  </conditionalFormatting>
  <conditionalFormatting sqref="G18">
    <cfRule type="containsText" priority="31" dxfId="115" operator="containsText" stopIfTrue="1" text="*7*">
      <formula>NOT(ISERROR(SEARCH("*7*",G18)))</formula>
    </cfRule>
  </conditionalFormatting>
  <conditionalFormatting sqref="G21">
    <cfRule type="containsText" priority="30" dxfId="115" operator="containsText" stopIfTrue="1" text="*7*">
      <formula>NOT(ISERROR(SEARCH("*7*",G21)))</formula>
    </cfRule>
  </conditionalFormatting>
  <conditionalFormatting sqref="G20 G22">
    <cfRule type="containsText" priority="29" dxfId="115" operator="containsText" stopIfTrue="1" text="*7*">
      <formula>NOT(ISERROR(SEARCH("*7*",G20)))</formula>
    </cfRule>
  </conditionalFormatting>
  <conditionalFormatting sqref="G23:G24">
    <cfRule type="containsText" priority="28" dxfId="115" operator="containsText" stopIfTrue="1" text="*7*">
      <formula>NOT(ISERROR(SEARCH("*7*",G23)))</formula>
    </cfRule>
  </conditionalFormatting>
  <conditionalFormatting sqref="G33 G35">
    <cfRule type="containsText" priority="27" dxfId="115" operator="containsText" stopIfTrue="1" text="*7*">
      <formula>NOT(ISERROR(SEARCH("*7*",G33)))</formula>
    </cfRule>
  </conditionalFormatting>
  <conditionalFormatting sqref="G39">
    <cfRule type="containsText" priority="26" dxfId="115" operator="containsText" stopIfTrue="1" text="*7*">
      <formula>NOT(ISERROR(SEARCH("*7*",G39)))</formula>
    </cfRule>
  </conditionalFormatting>
  <conditionalFormatting sqref="G38">
    <cfRule type="containsText" priority="25" dxfId="115" operator="containsText" stopIfTrue="1" text="*7*">
      <formula>NOT(ISERROR(SEARCH("*7*",G38)))</formula>
    </cfRule>
  </conditionalFormatting>
  <conditionalFormatting sqref="G54 G56">
    <cfRule type="containsText" priority="24" dxfId="115" operator="containsText" stopIfTrue="1" text="*7*">
      <formula>NOT(ISERROR(SEARCH("*7*",G54)))</formula>
    </cfRule>
  </conditionalFormatting>
  <conditionalFormatting sqref="G45:G46">
    <cfRule type="containsText" priority="23" dxfId="115" operator="containsText" stopIfTrue="1" text="*7*">
      <formula>NOT(ISERROR(SEARCH("*7*",G45)))</formula>
    </cfRule>
  </conditionalFormatting>
  <conditionalFormatting sqref="G52:G53 G55">
    <cfRule type="containsText" priority="22" dxfId="115" operator="containsText" stopIfTrue="1" text="*7*">
      <formula>NOT(ISERROR(SEARCH("*7*",G52)))</formula>
    </cfRule>
  </conditionalFormatting>
  <conditionalFormatting sqref="B49:B56">
    <cfRule type="duplicateValues" priority="21" dxfId="115" stopIfTrue="1">
      <formula>AND(COUNTIF($B$49:$B$56,B49)&gt;1,NOT(ISBLANK(B49)))</formula>
    </cfRule>
  </conditionalFormatting>
  <conditionalFormatting sqref="B57">
    <cfRule type="duplicateValues" priority="20" dxfId="115" stopIfTrue="1">
      <formula>AND(COUNTIF($B$57:$B$57,B57)&gt;1,NOT(ISBLANK(B57)))</formula>
    </cfRule>
  </conditionalFormatting>
  <conditionalFormatting sqref="G62 G64">
    <cfRule type="containsText" priority="19" dxfId="115" operator="containsText" stopIfTrue="1" text="*7*">
      <formula>NOT(ISERROR(SEARCH("*7*",G62)))</formula>
    </cfRule>
  </conditionalFormatting>
  <conditionalFormatting sqref="B62:B65">
    <cfRule type="duplicateValues" priority="18" dxfId="115" stopIfTrue="1">
      <formula>AND(COUNTIF($B$62:$B$65,B62)&gt;1,NOT(ISBLANK(B62)))</formula>
    </cfRule>
  </conditionalFormatting>
  <conditionalFormatting sqref="G66">
    <cfRule type="containsText" priority="17" dxfId="115" operator="containsText" stopIfTrue="1" text="*7*">
      <formula>NOT(ISERROR(SEARCH("*7*",G66)))</formula>
    </cfRule>
  </conditionalFormatting>
  <conditionalFormatting sqref="B66:B67">
    <cfRule type="duplicateValues" priority="16" dxfId="115" stopIfTrue="1">
      <formula>AND(COUNTIF($B$66:$B$67,B66)&gt;1,NOT(ISBLANK(B66)))</formula>
    </cfRule>
  </conditionalFormatting>
  <conditionalFormatting sqref="G68">
    <cfRule type="containsText" priority="15" dxfId="115" operator="containsText" stopIfTrue="1" text="*7*">
      <formula>NOT(ISERROR(SEARCH("*7*",G68)))</formula>
    </cfRule>
  </conditionalFormatting>
  <conditionalFormatting sqref="G72">
    <cfRule type="containsText" priority="14" dxfId="115" operator="containsText" stopIfTrue="1" text="*7*">
      <formula>NOT(ISERROR(SEARCH("*7*",G72)))</formula>
    </cfRule>
  </conditionalFormatting>
  <conditionalFormatting sqref="B68:B69">
    <cfRule type="duplicateValues" priority="13" dxfId="115" stopIfTrue="1">
      <formula>AND(COUNTIF($B$68:$B$69,B68)&gt;1,NOT(ISBLANK(B68)))</formula>
    </cfRule>
  </conditionalFormatting>
  <conditionalFormatting sqref="G70">
    <cfRule type="containsText" priority="12" dxfId="115" operator="containsText" stopIfTrue="1" text="*7*">
      <formula>NOT(ISERROR(SEARCH("*7*",G70)))</formula>
    </cfRule>
  </conditionalFormatting>
  <conditionalFormatting sqref="B70:B71">
    <cfRule type="duplicateValues" priority="11" dxfId="115" stopIfTrue="1">
      <formula>AND(COUNTIF($B$70:$B$71,B70)&gt;1,NOT(ISBLANK(B70)))</formula>
    </cfRule>
  </conditionalFormatting>
  <conditionalFormatting sqref="G73">
    <cfRule type="containsText" priority="10" dxfId="115" operator="containsText" stopIfTrue="1" text="*7*">
      <formula>NOT(ISERROR(SEARCH("*7*",G73)))</formula>
    </cfRule>
  </conditionalFormatting>
  <conditionalFormatting sqref="B72:B73">
    <cfRule type="duplicateValues" priority="9" dxfId="115" stopIfTrue="1">
      <formula>AND(COUNTIF($B$72:$B$73,B72)&gt;1,NOT(ISBLANK(B72)))</formula>
    </cfRule>
  </conditionalFormatting>
  <conditionalFormatting sqref="G74 G76 G78 G80">
    <cfRule type="containsText" priority="8" dxfId="115" operator="containsText" stopIfTrue="1" text="*7*">
      <formula>NOT(ISERROR(SEARCH("*7*",G74)))</formula>
    </cfRule>
  </conditionalFormatting>
  <conditionalFormatting sqref="B74">
    <cfRule type="duplicateValues" priority="7" dxfId="115" stopIfTrue="1">
      <formula>AND(COUNTIF($B$74:$B$74,B74)&gt;1,NOT(ISBLANK(B74)))</formula>
    </cfRule>
  </conditionalFormatting>
  <conditionalFormatting sqref="G75 G77 G79 G81">
    <cfRule type="containsText" priority="6" dxfId="115" operator="containsText" stopIfTrue="1" text="*7*">
      <formula>NOT(ISERROR(SEARCH("*7*",G75)))</formula>
    </cfRule>
  </conditionalFormatting>
  <conditionalFormatting sqref="B75">
    <cfRule type="duplicateValues" priority="5" dxfId="115" stopIfTrue="1">
      <formula>AND(COUNTIF($B$75:$B$75,B75)&gt;1,NOT(ISBLANK(B75)))</formula>
    </cfRule>
  </conditionalFormatting>
  <conditionalFormatting sqref="B15:B19">
    <cfRule type="duplicateValues" priority="4" dxfId="115" stopIfTrue="1">
      <formula>AND(COUNTIF($B$15:$B$19,B15)&gt;1,NOT(ISBLANK(B15)))</formula>
    </cfRule>
  </conditionalFormatting>
  <conditionalFormatting sqref="B15:B22">
    <cfRule type="duplicateValues" priority="3" dxfId="115" stopIfTrue="1">
      <formula>AND(COUNTIF($B$15:$B$22,B15)&gt;1,NOT(ISBLANK(B15)))</formula>
    </cfRule>
  </conditionalFormatting>
  <conditionalFormatting sqref="B15:B48">
    <cfRule type="duplicateValues" priority="2" dxfId="115" stopIfTrue="1">
      <formula>AND(COUNTIF($B$15:$B$48,B15)&gt;1,NOT(ISBLANK(B15)))</formula>
    </cfRule>
  </conditionalFormatting>
  <conditionalFormatting sqref="B58:B61">
    <cfRule type="duplicateValues" priority="1" dxfId="115" stopIfTrue="1">
      <formula>AND(COUNTIF($B$58:$B$61,B58)&gt;1,NOT(ISBLANK(B58)))</formula>
    </cfRule>
  </conditionalFormatting>
  <dataValidations count="1">
    <dataValidation allowBlank="1" showInputMessage="1" showErrorMessage="1" sqref="H4 F4"/>
  </dataValidation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zoomScale="90" zoomScaleNormal="90" zoomScalePageLayoutView="0" workbookViewId="0" topLeftCell="A19">
      <selection activeCell="I7" sqref="I7:I19"/>
    </sheetView>
  </sheetViews>
  <sheetFormatPr defaultColWidth="9.140625" defaultRowHeight="15"/>
  <cols>
    <col min="1" max="1" width="4.00390625" style="0" customWidth="1"/>
    <col min="2" max="2" width="16.28125" style="0" customWidth="1"/>
    <col min="3" max="3" width="11.140625" style="0" customWidth="1"/>
    <col min="4" max="4" width="15.00390625" style="0" bestFit="1" customWidth="1"/>
    <col min="5" max="5" width="10.140625" style="0" bestFit="1" customWidth="1"/>
    <col min="6" max="6" width="58.140625" style="0" customWidth="1"/>
    <col min="8" max="8" width="30.140625" style="0" bestFit="1" customWidth="1"/>
    <col min="9" max="9" width="10.8515625" style="0" customWidth="1"/>
  </cols>
  <sheetData>
    <row r="2" spans="1:12" ht="15">
      <c r="A2" s="10" t="s">
        <v>11</v>
      </c>
      <c r="B2" s="10" t="s">
        <v>12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5">
      <c r="A3" s="13" t="s">
        <v>14</v>
      </c>
      <c r="B3" s="13"/>
      <c r="C3" s="13"/>
      <c r="D3" s="1"/>
      <c r="E3" s="1"/>
      <c r="F3" s="1"/>
      <c r="G3" s="1"/>
      <c r="H3" s="1"/>
      <c r="I3" s="1"/>
      <c r="J3" s="1"/>
      <c r="K3" s="10"/>
      <c r="L3" s="10"/>
    </row>
    <row r="4" spans="1:12" ht="15">
      <c r="A4" s="14" t="s">
        <v>20</v>
      </c>
      <c r="B4" s="15"/>
      <c r="C4" s="10"/>
      <c r="D4" s="6"/>
      <c r="E4" s="6"/>
      <c r="F4" s="6"/>
      <c r="G4" s="6"/>
      <c r="H4" s="6"/>
      <c r="I4" s="6"/>
      <c r="J4" s="6"/>
      <c r="K4" s="10"/>
      <c r="L4" s="10"/>
    </row>
    <row r="5" spans="1:12" ht="15">
      <c r="A5" s="1"/>
      <c r="B5" s="1"/>
      <c r="C5" s="7"/>
      <c r="D5" s="7"/>
      <c r="E5" s="7"/>
      <c r="F5" s="7"/>
      <c r="G5" s="7"/>
      <c r="H5" s="7"/>
      <c r="I5" s="7"/>
      <c r="J5" s="7"/>
      <c r="K5" s="10"/>
      <c r="L5" s="10"/>
    </row>
    <row r="6" spans="1:12" ht="90">
      <c r="A6" s="2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4" t="s">
        <v>21</v>
      </c>
      <c r="G6" s="4" t="s">
        <v>5</v>
      </c>
      <c r="H6" s="5" t="s">
        <v>6</v>
      </c>
      <c r="I6" s="4" t="s">
        <v>7</v>
      </c>
      <c r="J6" s="4" t="s">
        <v>8</v>
      </c>
      <c r="K6" s="8" t="s">
        <v>9</v>
      </c>
      <c r="L6" s="8" t="s">
        <v>10</v>
      </c>
    </row>
    <row r="7" spans="1:12" ht="45">
      <c r="A7" s="19">
        <v>1</v>
      </c>
      <c r="B7" s="18" t="s">
        <v>64</v>
      </c>
      <c r="C7" s="18" t="s">
        <v>71</v>
      </c>
      <c r="D7" s="18" t="s">
        <v>41</v>
      </c>
      <c r="E7" s="55">
        <v>37502</v>
      </c>
      <c r="F7" s="18" t="s">
        <v>52</v>
      </c>
      <c r="G7" s="159">
        <v>10</v>
      </c>
      <c r="H7" s="22" t="s">
        <v>189</v>
      </c>
      <c r="I7" s="122" t="s">
        <v>810</v>
      </c>
      <c r="J7" s="22">
        <v>43</v>
      </c>
      <c r="K7" s="22">
        <v>43</v>
      </c>
      <c r="L7" s="22">
        <v>100</v>
      </c>
    </row>
    <row r="8" spans="1:12" ht="45">
      <c r="A8" s="19">
        <v>2</v>
      </c>
      <c r="B8" s="18" t="s">
        <v>205</v>
      </c>
      <c r="C8" s="18" t="s">
        <v>206</v>
      </c>
      <c r="D8" s="18" t="s">
        <v>207</v>
      </c>
      <c r="E8" s="38">
        <v>37577</v>
      </c>
      <c r="F8" s="18" t="s">
        <v>195</v>
      </c>
      <c r="G8" s="18">
        <v>10</v>
      </c>
      <c r="H8" s="22" t="s">
        <v>196</v>
      </c>
      <c r="I8" s="122" t="s">
        <v>810</v>
      </c>
      <c r="J8" s="22">
        <v>37</v>
      </c>
      <c r="K8" s="22">
        <v>37</v>
      </c>
      <c r="L8" s="22">
        <v>100</v>
      </c>
    </row>
    <row r="9" spans="1:12" ht="57.75" customHeight="1">
      <c r="A9" s="19">
        <v>3</v>
      </c>
      <c r="B9" s="41" t="s">
        <v>53</v>
      </c>
      <c r="C9" s="41" t="s">
        <v>54</v>
      </c>
      <c r="D9" s="41" t="s">
        <v>55</v>
      </c>
      <c r="E9" s="25">
        <v>37496</v>
      </c>
      <c r="F9" s="19" t="s">
        <v>47</v>
      </c>
      <c r="G9" s="41">
        <v>10</v>
      </c>
      <c r="H9" s="21" t="s">
        <v>190</v>
      </c>
      <c r="I9" s="122" t="s">
        <v>810</v>
      </c>
      <c r="J9" s="18">
        <v>33</v>
      </c>
      <c r="K9" s="18">
        <v>33</v>
      </c>
      <c r="L9" s="22">
        <v>100</v>
      </c>
    </row>
    <row r="10" spans="1:12" ht="65.25" customHeight="1">
      <c r="A10" s="19">
        <v>4</v>
      </c>
      <c r="B10" s="41" t="s">
        <v>56</v>
      </c>
      <c r="C10" s="41" t="s">
        <v>57</v>
      </c>
      <c r="D10" s="41" t="s">
        <v>58</v>
      </c>
      <c r="E10" s="25">
        <v>37531</v>
      </c>
      <c r="F10" s="19" t="s">
        <v>47</v>
      </c>
      <c r="G10" s="41">
        <v>10</v>
      </c>
      <c r="H10" s="21" t="s">
        <v>204</v>
      </c>
      <c r="I10" s="122" t="s">
        <v>810</v>
      </c>
      <c r="J10" s="18">
        <v>33</v>
      </c>
      <c r="K10" s="18">
        <v>33</v>
      </c>
      <c r="L10" s="22">
        <v>100</v>
      </c>
    </row>
    <row r="11" spans="1:12" ht="51.75" customHeight="1">
      <c r="A11" s="19">
        <v>5</v>
      </c>
      <c r="B11" s="18" t="s">
        <v>61</v>
      </c>
      <c r="C11" s="18" t="s">
        <v>69</v>
      </c>
      <c r="D11" s="18" t="s">
        <v>76</v>
      </c>
      <c r="E11" s="38">
        <v>36810</v>
      </c>
      <c r="F11" s="18" t="s">
        <v>49</v>
      </c>
      <c r="G11" s="18">
        <v>10</v>
      </c>
      <c r="H11" s="21" t="s">
        <v>215</v>
      </c>
      <c r="I11" s="122" t="s">
        <v>810</v>
      </c>
      <c r="J11" s="18">
        <v>32</v>
      </c>
      <c r="K11" s="18">
        <v>32</v>
      </c>
      <c r="L11" s="22">
        <v>100</v>
      </c>
    </row>
    <row r="12" spans="1:12" ht="49.5" customHeight="1">
      <c r="A12" s="19">
        <v>6</v>
      </c>
      <c r="B12" s="18" t="s">
        <v>192</v>
      </c>
      <c r="C12" s="18" t="s">
        <v>193</v>
      </c>
      <c r="D12" s="18" t="s">
        <v>194</v>
      </c>
      <c r="E12" s="55">
        <v>37375</v>
      </c>
      <c r="F12" s="18" t="s">
        <v>195</v>
      </c>
      <c r="G12" s="159">
        <v>10</v>
      </c>
      <c r="H12" s="22" t="s">
        <v>196</v>
      </c>
      <c r="I12" s="122" t="s">
        <v>810</v>
      </c>
      <c r="J12" s="22">
        <v>27</v>
      </c>
      <c r="K12" s="22">
        <v>27</v>
      </c>
      <c r="L12" s="22">
        <v>100</v>
      </c>
    </row>
    <row r="13" spans="1:12" ht="51.75" customHeight="1">
      <c r="A13" s="19">
        <v>7</v>
      </c>
      <c r="B13" s="54" t="s">
        <v>59</v>
      </c>
      <c r="C13" s="54" t="s">
        <v>66</v>
      </c>
      <c r="D13" s="54" t="s">
        <v>74</v>
      </c>
      <c r="E13" s="160">
        <v>37304</v>
      </c>
      <c r="F13" s="21" t="s">
        <v>48</v>
      </c>
      <c r="G13" s="54">
        <v>10</v>
      </c>
      <c r="H13" s="21" t="s">
        <v>188</v>
      </c>
      <c r="I13" s="122" t="s">
        <v>810</v>
      </c>
      <c r="J13" s="26">
        <v>22</v>
      </c>
      <c r="K13" s="26">
        <v>22</v>
      </c>
      <c r="L13" s="22">
        <v>100</v>
      </c>
    </row>
    <row r="14" spans="1:12" ht="62.25" customHeight="1">
      <c r="A14" s="19">
        <v>8</v>
      </c>
      <c r="B14" s="18" t="s">
        <v>60</v>
      </c>
      <c r="C14" s="18" t="s">
        <v>68</v>
      </c>
      <c r="D14" s="18" t="s">
        <v>32</v>
      </c>
      <c r="E14" s="38">
        <v>37368</v>
      </c>
      <c r="F14" s="18" t="s">
        <v>49</v>
      </c>
      <c r="G14" s="18">
        <v>10</v>
      </c>
      <c r="H14" s="21" t="s">
        <v>214</v>
      </c>
      <c r="I14" s="122" t="s">
        <v>810</v>
      </c>
      <c r="J14" s="18">
        <v>22</v>
      </c>
      <c r="K14" s="18">
        <v>22</v>
      </c>
      <c r="L14" s="22">
        <v>100</v>
      </c>
    </row>
    <row r="15" spans="1:12" ht="58.5" customHeight="1">
      <c r="A15" s="19">
        <v>9</v>
      </c>
      <c r="B15" s="18" t="s">
        <v>62</v>
      </c>
      <c r="C15" s="18" t="s">
        <v>70</v>
      </c>
      <c r="D15" s="18" t="s">
        <v>77</v>
      </c>
      <c r="E15" s="76">
        <v>37105</v>
      </c>
      <c r="F15" s="18" t="s">
        <v>50</v>
      </c>
      <c r="G15" s="22">
        <v>11</v>
      </c>
      <c r="H15" s="21" t="s">
        <v>191</v>
      </c>
      <c r="I15" s="122" t="s">
        <v>810</v>
      </c>
      <c r="J15" s="18">
        <v>19</v>
      </c>
      <c r="K15" s="18">
        <v>19</v>
      </c>
      <c r="L15" s="22">
        <v>100</v>
      </c>
    </row>
    <row r="16" spans="1:12" ht="23.25" customHeight="1">
      <c r="A16" s="19">
        <v>10</v>
      </c>
      <c r="B16" s="18" t="s">
        <v>63</v>
      </c>
      <c r="C16" s="18" t="s">
        <v>31</v>
      </c>
      <c r="D16" s="18" t="s">
        <v>32</v>
      </c>
      <c r="E16" s="38">
        <v>37300</v>
      </c>
      <c r="F16" s="18" t="s">
        <v>51</v>
      </c>
      <c r="G16" s="18">
        <v>10</v>
      </c>
      <c r="H16" s="22" t="s">
        <v>187</v>
      </c>
      <c r="I16" s="122" t="s">
        <v>810</v>
      </c>
      <c r="J16" s="22">
        <v>19</v>
      </c>
      <c r="K16" s="22">
        <v>19</v>
      </c>
      <c r="L16" s="22">
        <v>100</v>
      </c>
    </row>
    <row r="17" spans="1:12" ht="62.25" customHeight="1">
      <c r="A17" s="19">
        <v>11</v>
      </c>
      <c r="B17" s="18" t="s">
        <v>65</v>
      </c>
      <c r="C17" s="18" t="s">
        <v>72</v>
      </c>
      <c r="D17" s="18" t="s">
        <v>78</v>
      </c>
      <c r="E17" s="38">
        <v>37394</v>
      </c>
      <c r="F17" s="18" t="s">
        <v>52</v>
      </c>
      <c r="G17" s="159">
        <v>10</v>
      </c>
      <c r="H17" s="22" t="s">
        <v>189</v>
      </c>
      <c r="I17" s="122" t="s">
        <v>810</v>
      </c>
      <c r="J17" s="22">
        <v>17</v>
      </c>
      <c r="K17" s="22">
        <v>17</v>
      </c>
      <c r="L17" s="22">
        <v>100</v>
      </c>
    </row>
    <row r="18" spans="1:12" ht="84.75" customHeight="1">
      <c r="A18" s="19">
        <v>12</v>
      </c>
      <c r="B18" s="18" t="s">
        <v>200</v>
      </c>
      <c r="C18" s="18" t="s">
        <v>201</v>
      </c>
      <c r="D18" s="18" t="s">
        <v>102</v>
      </c>
      <c r="E18" s="55">
        <v>37398</v>
      </c>
      <c r="F18" s="61" t="s">
        <v>202</v>
      </c>
      <c r="G18" s="159">
        <v>10</v>
      </c>
      <c r="H18" s="22" t="s">
        <v>203</v>
      </c>
      <c r="I18" s="122" t="s">
        <v>810</v>
      </c>
      <c r="J18" s="22">
        <v>16</v>
      </c>
      <c r="K18" s="22">
        <v>16</v>
      </c>
      <c r="L18" s="22">
        <v>100</v>
      </c>
    </row>
    <row r="19" spans="1:12" ht="45">
      <c r="A19" s="19">
        <v>13</v>
      </c>
      <c r="B19" s="18" t="s">
        <v>211</v>
      </c>
      <c r="C19" s="18" t="s">
        <v>216</v>
      </c>
      <c r="D19" s="18" t="s">
        <v>212</v>
      </c>
      <c r="E19" s="38">
        <v>37473</v>
      </c>
      <c r="F19" s="21" t="s">
        <v>48</v>
      </c>
      <c r="G19" s="18">
        <v>10</v>
      </c>
      <c r="H19" s="22" t="s">
        <v>188</v>
      </c>
      <c r="I19" s="122" t="s">
        <v>810</v>
      </c>
      <c r="J19" s="22">
        <v>14</v>
      </c>
      <c r="K19" s="22">
        <v>14</v>
      </c>
      <c r="L19" s="22">
        <v>100</v>
      </c>
    </row>
    <row r="20" ht="15">
      <c r="B20" s="9"/>
    </row>
    <row r="21" spans="2:5" ht="15">
      <c r="B21" s="17" t="s">
        <v>13</v>
      </c>
      <c r="C21" s="17"/>
      <c r="D21" s="16" t="s">
        <v>217</v>
      </c>
      <c r="E21" s="16"/>
    </row>
    <row r="22" spans="1:5" ht="15">
      <c r="A22" s="10"/>
      <c r="B22" s="10"/>
      <c r="C22" s="10"/>
      <c r="D22" s="11"/>
      <c r="E22" s="11"/>
    </row>
    <row r="23" spans="1:5" ht="15">
      <c r="A23" s="10"/>
      <c r="B23" s="9"/>
      <c r="C23" s="10"/>
      <c r="D23" s="12" t="s">
        <v>219</v>
      </c>
      <c r="E23" s="12"/>
    </row>
    <row r="24" spans="2:5" ht="15">
      <c r="B24" s="10"/>
      <c r="C24" s="10"/>
      <c r="D24" s="11"/>
      <c r="E24" s="11"/>
    </row>
    <row r="25" spans="2:5" ht="15">
      <c r="B25" s="10"/>
      <c r="C25" s="10"/>
      <c r="D25" s="12" t="s">
        <v>218</v>
      </c>
      <c r="E25" s="12"/>
    </row>
  </sheetData>
  <sheetProtection/>
  <autoFilter ref="A6:L19">
    <sortState ref="A7:L25">
      <sortCondition descending="1" sortBy="value" ref="K7:K25"/>
    </sortState>
  </autoFilter>
  <mergeCells count="6">
    <mergeCell ref="A3:C3"/>
    <mergeCell ref="A4:B4"/>
    <mergeCell ref="B21:C21"/>
    <mergeCell ref="D21:E21"/>
    <mergeCell ref="D23:E23"/>
    <mergeCell ref="D25:E25"/>
  </mergeCells>
  <dataValidations count="1">
    <dataValidation allowBlank="1" showInputMessage="1" showErrorMessage="1" sqref="H5 F5"/>
  </dataValidations>
  <printOptions/>
  <pageMargins left="0.25" right="0.25" top="0.75" bottom="0.75" header="0.3" footer="0.3"/>
  <pageSetup fitToHeight="0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3">
      <selection activeCell="K9" sqref="K9"/>
    </sheetView>
  </sheetViews>
  <sheetFormatPr defaultColWidth="9.140625" defaultRowHeight="15"/>
  <cols>
    <col min="1" max="1" width="4.8515625" style="107" customWidth="1"/>
    <col min="2" max="2" width="14.140625" style="107" customWidth="1"/>
    <col min="3" max="3" width="12.7109375" style="107" customWidth="1"/>
    <col min="4" max="4" width="13.7109375" style="107" customWidth="1"/>
    <col min="5" max="5" width="11.7109375" style="107" customWidth="1"/>
    <col min="6" max="6" width="44.00390625" style="108" customWidth="1"/>
    <col min="7" max="7" width="9.140625" style="107" customWidth="1"/>
    <col min="8" max="8" width="21.140625" style="107" customWidth="1"/>
    <col min="9" max="9" width="12.421875" style="107" customWidth="1"/>
    <col min="10" max="10" width="11.28125" style="107" customWidth="1"/>
    <col min="11" max="12" width="9.140625" style="107" customWidth="1"/>
  </cols>
  <sheetData>
    <row r="1" spans="1:12" ht="15">
      <c r="A1" s="102" t="s">
        <v>11</v>
      </c>
      <c r="B1" s="102" t="s">
        <v>12</v>
      </c>
      <c r="C1" s="102"/>
      <c r="D1" s="102"/>
      <c r="E1" s="102"/>
      <c r="F1" s="58"/>
      <c r="G1" s="102"/>
      <c r="H1" s="102"/>
      <c r="I1" s="102"/>
      <c r="J1" s="102"/>
      <c r="K1" s="102"/>
      <c r="L1" s="102"/>
    </row>
    <row r="2" spans="1:12" ht="15">
      <c r="A2" s="103" t="s">
        <v>46</v>
      </c>
      <c r="B2" s="103"/>
      <c r="C2" s="103"/>
      <c r="D2" s="92"/>
      <c r="E2" s="92"/>
      <c r="F2" s="93"/>
      <c r="G2" s="92"/>
      <c r="H2" s="92"/>
      <c r="I2" s="92"/>
      <c r="J2" s="92"/>
      <c r="K2" s="102"/>
      <c r="L2" s="102"/>
    </row>
    <row r="3" spans="1:12" ht="15">
      <c r="A3" s="104" t="s">
        <v>20</v>
      </c>
      <c r="B3" s="103"/>
      <c r="C3" s="102"/>
      <c r="D3" s="96"/>
      <c r="E3" s="96"/>
      <c r="F3" s="96"/>
      <c r="G3" s="96"/>
      <c r="H3" s="96"/>
      <c r="I3" s="96"/>
      <c r="J3" s="96"/>
      <c r="K3" s="102"/>
      <c r="L3" s="102"/>
    </row>
    <row r="4" spans="1:12" ht="15">
      <c r="A4" s="92"/>
      <c r="B4" s="92"/>
      <c r="C4" s="97"/>
      <c r="D4" s="97"/>
      <c r="E4" s="97"/>
      <c r="F4" s="97"/>
      <c r="G4" s="97"/>
      <c r="H4" s="97"/>
      <c r="I4" s="97"/>
      <c r="J4" s="97"/>
      <c r="K4" s="102"/>
      <c r="L4" s="102"/>
    </row>
    <row r="5" spans="1:12" ht="75">
      <c r="A5" s="98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21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45">
      <c r="A6" s="19">
        <v>1</v>
      </c>
      <c r="B6" s="22" t="s">
        <v>33</v>
      </c>
      <c r="C6" s="22" t="s">
        <v>34</v>
      </c>
      <c r="D6" s="22" t="s">
        <v>35</v>
      </c>
      <c r="E6" s="76">
        <v>37411</v>
      </c>
      <c r="F6" s="18" t="s">
        <v>23</v>
      </c>
      <c r="G6" s="22">
        <v>10</v>
      </c>
      <c r="H6" s="21" t="s">
        <v>177</v>
      </c>
      <c r="I6" s="122" t="s">
        <v>809</v>
      </c>
      <c r="J6" s="26">
        <v>86</v>
      </c>
      <c r="K6" s="26">
        <v>86</v>
      </c>
      <c r="L6" s="18">
        <v>100</v>
      </c>
    </row>
    <row r="7" spans="1:12" ht="30">
      <c r="A7" s="19">
        <v>2</v>
      </c>
      <c r="B7" s="22" t="s">
        <v>182</v>
      </c>
      <c r="C7" s="22" t="s">
        <v>183</v>
      </c>
      <c r="D7" s="22" t="s">
        <v>32</v>
      </c>
      <c r="E7" s="76">
        <v>38094</v>
      </c>
      <c r="F7" s="18" t="s">
        <v>180</v>
      </c>
      <c r="G7" s="22">
        <v>8</v>
      </c>
      <c r="H7" s="21" t="s">
        <v>184</v>
      </c>
      <c r="I7" s="122" t="s">
        <v>809</v>
      </c>
      <c r="J7" s="26">
        <v>78</v>
      </c>
      <c r="K7" s="26">
        <v>78</v>
      </c>
      <c r="L7" s="18">
        <v>100</v>
      </c>
    </row>
    <row r="8" spans="1:12" ht="30">
      <c r="A8" s="19">
        <v>3</v>
      </c>
      <c r="B8" s="22" t="s">
        <v>208</v>
      </c>
      <c r="C8" s="22" t="s">
        <v>209</v>
      </c>
      <c r="D8" s="22" t="s">
        <v>210</v>
      </c>
      <c r="E8" s="76">
        <v>37265</v>
      </c>
      <c r="F8" s="18" t="s">
        <v>180</v>
      </c>
      <c r="G8" s="22">
        <v>10</v>
      </c>
      <c r="H8" s="21" t="s">
        <v>184</v>
      </c>
      <c r="I8" s="122" t="s">
        <v>808</v>
      </c>
      <c r="J8" s="26">
        <v>68</v>
      </c>
      <c r="K8" s="26">
        <v>68</v>
      </c>
      <c r="L8" s="18">
        <v>100</v>
      </c>
    </row>
    <row r="9" spans="1:12" ht="45">
      <c r="A9" s="19">
        <v>4</v>
      </c>
      <c r="B9" s="41" t="s">
        <v>24</v>
      </c>
      <c r="C9" s="41" t="s">
        <v>25</v>
      </c>
      <c r="D9" s="41" t="s">
        <v>26</v>
      </c>
      <c r="E9" s="25">
        <v>37804</v>
      </c>
      <c r="F9" s="19" t="s">
        <v>22</v>
      </c>
      <c r="G9" s="41">
        <v>9</v>
      </c>
      <c r="H9" s="21"/>
      <c r="I9" s="122" t="s">
        <v>810</v>
      </c>
      <c r="J9" s="18">
        <v>61</v>
      </c>
      <c r="K9" s="18">
        <v>61</v>
      </c>
      <c r="L9" s="18">
        <v>100</v>
      </c>
    </row>
    <row r="10" spans="1:12" ht="45">
      <c r="A10" s="19">
        <v>5</v>
      </c>
      <c r="B10" s="22" t="s">
        <v>30</v>
      </c>
      <c r="C10" s="22" t="s">
        <v>31</v>
      </c>
      <c r="D10" s="22" t="s">
        <v>32</v>
      </c>
      <c r="E10" s="76">
        <v>37230</v>
      </c>
      <c r="F10" s="18" t="s">
        <v>23</v>
      </c>
      <c r="G10" s="22">
        <v>10</v>
      </c>
      <c r="H10" s="21" t="s">
        <v>177</v>
      </c>
      <c r="I10" s="122" t="s">
        <v>810</v>
      </c>
      <c r="J10" s="18">
        <v>61</v>
      </c>
      <c r="K10" s="18">
        <v>61</v>
      </c>
      <c r="L10" s="18">
        <v>100</v>
      </c>
    </row>
    <row r="11" spans="1:12" ht="75">
      <c r="A11" s="19">
        <v>6</v>
      </c>
      <c r="B11" s="18" t="s">
        <v>36</v>
      </c>
      <c r="C11" s="18" t="s">
        <v>37</v>
      </c>
      <c r="D11" s="18" t="s">
        <v>38</v>
      </c>
      <c r="E11" s="38">
        <v>38765</v>
      </c>
      <c r="F11" s="18" t="s">
        <v>45</v>
      </c>
      <c r="G11" s="21">
        <v>7</v>
      </c>
      <c r="H11" s="21" t="s">
        <v>181</v>
      </c>
      <c r="I11" s="122" t="s">
        <v>810</v>
      </c>
      <c r="J11" s="18">
        <v>60</v>
      </c>
      <c r="K11" s="18">
        <v>60</v>
      </c>
      <c r="L11" s="18">
        <v>100</v>
      </c>
    </row>
    <row r="12" spans="1:12" ht="45">
      <c r="A12" s="19">
        <v>7</v>
      </c>
      <c r="B12" s="22" t="s">
        <v>27</v>
      </c>
      <c r="C12" s="22" t="s">
        <v>28</v>
      </c>
      <c r="D12" s="22" t="s">
        <v>29</v>
      </c>
      <c r="E12" s="76">
        <v>37096</v>
      </c>
      <c r="F12" s="18" t="s">
        <v>23</v>
      </c>
      <c r="G12" s="22">
        <v>11</v>
      </c>
      <c r="H12" s="21" t="s">
        <v>177</v>
      </c>
      <c r="I12" s="122" t="s">
        <v>810</v>
      </c>
      <c r="J12" s="18">
        <v>55</v>
      </c>
      <c r="K12" s="18">
        <v>55</v>
      </c>
      <c r="L12" s="18">
        <v>100</v>
      </c>
    </row>
    <row r="13" spans="1:12" ht="30">
      <c r="A13" s="19">
        <v>8</v>
      </c>
      <c r="B13" s="22" t="s">
        <v>178</v>
      </c>
      <c r="C13" s="22" t="s">
        <v>179</v>
      </c>
      <c r="D13" s="22" t="s">
        <v>35</v>
      </c>
      <c r="E13" s="76">
        <v>37110</v>
      </c>
      <c r="F13" s="18" t="s">
        <v>180</v>
      </c>
      <c r="G13" s="22">
        <v>11</v>
      </c>
      <c r="H13" s="21" t="s">
        <v>109</v>
      </c>
      <c r="I13" s="122" t="s">
        <v>810</v>
      </c>
      <c r="J13" s="26">
        <v>44</v>
      </c>
      <c r="K13" s="26">
        <v>44</v>
      </c>
      <c r="L13" s="18">
        <v>100</v>
      </c>
    </row>
    <row r="14" spans="1:12" ht="75">
      <c r="A14" s="19">
        <v>9</v>
      </c>
      <c r="B14" s="18" t="s">
        <v>39</v>
      </c>
      <c r="C14" s="18" t="s">
        <v>40</v>
      </c>
      <c r="D14" s="18" t="s">
        <v>41</v>
      </c>
      <c r="E14" s="38">
        <v>38233</v>
      </c>
      <c r="F14" s="18" t="s">
        <v>45</v>
      </c>
      <c r="G14" s="21">
        <v>8</v>
      </c>
      <c r="H14" s="21" t="s">
        <v>185</v>
      </c>
      <c r="I14" s="122" t="s">
        <v>810</v>
      </c>
      <c r="J14" s="18">
        <v>40</v>
      </c>
      <c r="K14" s="18">
        <v>40</v>
      </c>
      <c r="L14" s="18">
        <v>100</v>
      </c>
    </row>
    <row r="15" spans="1:12" ht="30">
      <c r="A15" s="19">
        <v>10</v>
      </c>
      <c r="B15" s="22" t="s">
        <v>197</v>
      </c>
      <c r="C15" s="22" t="s">
        <v>198</v>
      </c>
      <c r="D15" s="22" t="s">
        <v>199</v>
      </c>
      <c r="E15" s="76">
        <v>37510</v>
      </c>
      <c r="F15" s="18" t="s">
        <v>180</v>
      </c>
      <c r="G15" s="22">
        <v>10</v>
      </c>
      <c r="H15" s="21" t="s">
        <v>184</v>
      </c>
      <c r="I15" s="122" t="s">
        <v>810</v>
      </c>
      <c r="J15" s="26">
        <v>29</v>
      </c>
      <c r="K15" s="26">
        <v>29</v>
      </c>
      <c r="L15" s="18">
        <v>100</v>
      </c>
    </row>
    <row r="16" spans="1:12" ht="75">
      <c r="A16" s="19">
        <v>11</v>
      </c>
      <c r="B16" s="26" t="s">
        <v>42</v>
      </c>
      <c r="C16" s="26" t="s">
        <v>43</v>
      </c>
      <c r="D16" s="26" t="s">
        <v>44</v>
      </c>
      <c r="E16" s="38">
        <v>37409</v>
      </c>
      <c r="F16" s="18" t="s">
        <v>45</v>
      </c>
      <c r="G16" s="21">
        <v>10</v>
      </c>
      <c r="H16" s="21" t="s">
        <v>186</v>
      </c>
      <c r="I16" s="122" t="s">
        <v>810</v>
      </c>
      <c r="J16" s="18">
        <v>16</v>
      </c>
      <c r="K16" s="18">
        <v>16</v>
      </c>
      <c r="L16" s="18">
        <v>100</v>
      </c>
    </row>
    <row r="17" spans="1:12" ht="15">
      <c r="A17" s="102"/>
      <c r="C17" s="102"/>
      <c r="D17" s="102"/>
      <c r="E17" s="102"/>
      <c r="F17" s="58"/>
      <c r="G17" s="102"/>
      <c r="H17" s="102"/>
      <c r="I17" s="102"/>
      <c r="J17" s="102"/>
      <c r="K17" s="102"/>
      <c r="L17" s="102"/>
    </row>
    <row r="18" spans="2:5" ht="15">
      <c r="B18" s="161" t="s">
        <v>13</v>
      </c>
      <c r="C18" s="161"/>
      <c r="D18" s="161" t="s">
        <v>217</v>
      </c>
      <c r="E18" s="161"/>
    </row>
    <row r="19" spans="1:5" ht="15">
      <c r="A19" s="102"/>
      <c r="B19" s="102"/>
      <c r="C19" s="102"/>
      <c r="D19" s="102"/>
      <c r="E19" s="102"/>
    </row>
    <row r="20" spans="1:5" ht="15">
      <c r="A20" s="102"/>
      <c r="B20" s="162"/>
      <c r="C20" s="102"/>
      <c r="D20" s="103" t="s">
        <v>219</v>
      </c>
      <c r="E20" s="103"/>
    </row>
    <row r="21" spans="2:5" ht="15">
      <c r="B21" s="102"/>
      <c r="C21" s="102"/>
      <c r="D21" s="102"/>
      <c r="E21" s="102"/>
    </row>
    <row r="22" spans="2:5" ht="15">
      <c r="B22" s="102"/>
      <c r="C22" s="102"/>
      <c r="D22" s="103" t="s">
        <v>218</v>
      </c>
      <c r="E22" s="103"/>
    </row>
  </sheetData>
  <sheetProtection/>
  <autoFilter ref="A5:L16">
    <sortState ref="A6:L22">
      <sortCondition descending="1" sortBy="value" ref="K6:K22"/>
    </sortState>
  </autoFilter>
  <mergeCells count="6">
    <mergeCell ref="A2:C2"/>
    <mergeCell ref="A3:B3"/>
    <mergeCell ref="B18:C18"/>
    <mergeCell ref="D18:E18"/>
    <mergeCell ref="D20:E20"/>
    <mergeCell ref="D22:E22"/>
  </mergeCells>
  <dataValidations count="1">
    <dataValidation allowBlank="1" showInputMessage="1" showErrorMessage="1" sqref="H4 F4"/>
  </dataValidation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РЦМОНиИТ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Антюфеева Ю.И.</dc:creator>
  <cp:keywords/>
  <dc:description/>
  <cp:lastModifiedBy>nesterenkoelvl</cp:lastModifiedBy>
  <cp:lastPrinted>2018-12-08T08:40:14Z</cp:lastPrinted>
  <dcterms:created xsi:type="dcterms:W3CDTF">2015-11-24T07:07:52Z</dcterms:created>
  <dcterms:modified xsi:type="dcterms:W3CDTF">2018-12-10T05:03:02Z</dcterms:modified>
  <cp:category/>
  <cp:version/>
  <cp:contentType/>
  <cp:contentStatus/>
</cp:coreProperties>
</file>