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600" windowHeight="7950" firstSheet="1" activeTab="1"/>
  </bookViews>
  <sheets>
    <sheet name="Лист1" sheetId="1" state="hidden" r:id="rId1"/>
    <sheet name="7 класс" sheetId="2" r:id="rId2"/>
    <sheet name="8 класс" sheetId="7" r:id="rId3"/>
    <sheet name="9 класс" sheetId="8" r:id="rId4"/>
    <sheet name="10 класс" sheetId="9" r:id="rId5"/>
    <sheet name="11 класс" sheetId="10" r:id="rId6"/>
    <sheet name="СПО" sheetId="11" r:id="rId7"/>
    <sheet name="частные ОО" sheetId="12" r:id="rId8"/>
  </sheets>
  <definedNames>
    <definedName name="_xlnm._FilterDatabase" localSheetId="4" hidden="1">'10 класс'!$A$2:$L$33</definedName>
    <definedName name="_xlnm._FilterDatabase" localSheetId="5" hidden="1">'11 класс'!$A$2:$L$38</definedName>
    <definedName name="_xlnm._FilterDatabase" localSheetId="1" hidden="1">'7 класс'!$A$2:$L$38</definedName>
    <definedName name="_xlnm._FilterDatabase" localSheetId="2" hidden="1">'8 класс'!$A$2:$L$35</definedName>
    <definedName name="_xlnm._FilterDatabase" localSheetId="3" hidden="1">'9 класс'!$A$2:$L$36</definedName>
    <definedName name="_xlnm.Print_Area" localSheetId="4">'10 класс'!$A$1:$L$33</definedName>
    <definedName name="_xlnm.Print_Area" localSheetId="2">'8 класс'!$A$1:$M$48</definedName>
  </definedNames>
  <calcPr calcId="125725"/>
</workbook>
</file>

<file path=xl/calcChain.xml><?xml version="1.0" encoding="utf-8"?>
<calcChain xmlns="http://schemas.openxmlformats.org/spreadsheetml/2006/main">
  <c r="J41" i="10"/>
  <c r="J12"/>
  <c r="J18"/>
  <c r="J38"/>
  <c r="J33"/>
  <c r="J28"/>
  <c r="J32"/>
  <c r="J40"/>
  <c r="J46"/>
  <c r="J45"/>
  <c r="J29"/>
  <c r="J35"/>
  <c r="J37"/>
  <c r="J24"/>
  <c r="J27"/>
  <c r="J43"/>
  <c r="J19"/>
  <c r="J31"/>
  <c r="J42"/>
  <c r="J17"/>
  <c r="J7"/>
  <c r="J11"/>
  <c r="J34"/>
  <c r="J21"/>
  <c r="J25"/>
  <c r="J26"/>
  <c r="J36"/>
  <c r="J3"/>
  <c r="J5"/>
  <c r="J6"/>
  <c r="J30"/>
  <c r="J44"/>
  <c r="J4"/>
  <c r="J20"/>
  <c r="J22"/>
  <c r="J39"/>
  <c r="J3" i="9"/>
  <c r="J4"/>
  <c r="J5"/>
  <c r="J7"/>
  <c r="J9"/>
  <c r="J10"/>
  <c r="J8"/>
  <c r="J11"/>
  <c r="J12"/>
  <c r="J13"/>
  <c r="J14"/>
  <c r="J16"/>
  <c r="J17"/>
  <c r="J18"/>
  <c r="J19"/>
  <c r="J20"/>
  <c r="J21"/>
  <c r="J22"/>
  <c r="J24"/>
  <c r="J25"/>
  <c r="J26"/>
  <c r="J27"/>
  <c r="J28"/>
  <c r="J29"/>
  <c r="J30"/>
  <c r="J31"/>
  <c r="J32"/>
  <c r="J33"/>
  <c r="J34"/>
  <c r="J35"/>
  <c r="J36"/>
  <c r="J4" i="8"/>
  <c r="J5"/>
  <c r="J6"/>
  <c r="J7"/>
  <c r="J9"/>
  <c r="J10"/>
  <c r="J11"/>
  <c r="J12"/>
  <c r="J13"/>
  <c r="J3"/>
  <c r="J15"/>
  <c r="J16"/>
  <c r="J17"/>
  <c r="J18"/>
  <c r="J20"/>
  <c r="J21"/>
  <c r="J22"/>
  <c r="J23"/>
  <c r="J24"/>
  <c r="J25"/>
  <c r="J26"/>
  <c r="J27"/>
  <c r="J28"/>
  <c r="J29"/>
  <c r="J30"/>
  <c r="J32"/>
  <c r="J34"/>
  <c r="J33"/>
  <c r="J36"/>
  <c r="J37"/>
  <c r="J38"/>
  <c r="J39"/>
  <c r="J35"/>
  <c r="J40"/>
  <c r="J15" i="7"/>
  <c r="J19"/>
  <c r="J29"/>
  <c r="J9"/>
  <c r="J36"/>
  <c r="J3"/>
  <c r="J4"/>
  <c r="J12"/>
  <c r="J31"/>
  <c r="J23"/>
  <c r="J18"/>
  <c r="J24"/>
  <c r="J6"/>
  <c r="J7"/>
  <c r="J32"/>
  <c r="J22"/>
  <c r="J38"/>
  <c r="J39"/>
  <c r="J25"/>
  <c r="J16"/>
  <c r="J33"/>
  <c r="J26"/>
  <c r="J27"/>
  <c r="J40"/>
  <c r="J41"/>
  <c r="J37"/>
  <c r="J8"/>
  <c r="J20"/>
  <c r="J30"/>
  <c r="J5"/>
  <c r="J34"/>
  <c r="J42"/>
  <c r="J35"/>
  <c r="J9" i="2"/>
  <c r="J3"/>
  <c r="J10"/>
  <c r="J4"/>
  <c r="J5"/>
  <c r="J12"/>
  <c r="J29"/>
  <c r="J24"/>
  <c r="J19"/>
  <c r="J27"/>
  <c r="J6"/>
  <c r="J14"/>
  <c r="J30"/>
  <c r="J25"/>
  <c r="J11"/>
  <c r="J13"/>
  <c r="J34"/>
  <c r="J38"/>
  <c r="J41"/>
  <c r="J39"/>
  <c r="J21"/>
  <c r="J37"/>
  <c r="J31"/>
  <c r="J36"/>
  <c r="J35"/>
  <c r="J16"/>
  <c r="J20"/>
  <c r="J32"/>
  <c r="J23"/>
  <c r="J15"/>
  <c r="J26"/>
  <c r="J40"/>
  <c r="J22"/>
  <c r="J33"/>
</calcChain>
</file>

<file path=xl/sharedStrings.xml><?xml version="1.0" encoding="utf-8"?>
<sst xmlns="http://schemas.openxmlformats.org/spreadsheetml/2006/main" count="2207" uniqueCount="850">
  <si>
    <t>Предмет: физика</t>
  </si>
  <si>
    <t>№ п/п</t>
  </si>
  <si>
    <t>ФИО</t>
  </si>
  <si>
    <t>Дата рождения</t>
  </si>
  <si>
    <t>Полное наименование ОО по уставу</t>
  </si>
  <si>
    <t>уровень (класс) обучения</t>
  </si>
  <si>
    <t>основание для участия в МЭ</t>
  </si>
  <si>
    <t>гражданство</t>
  </si>
  <si>
    <t>отметка о наличии инвалидности (ОВЗ)</t>
  </si>
  <si>
    <t>результат (балл) на ШЭ</t>
  </si>
  <si>
    <t>% выполнения работы на ШЭ</t>
  </si>
  <si>
    <t>Живодерова Юлия Алексеевна</t>
  </si>
  <si>
    <t>Муниципальное образовательное автономное учреждение "Лицей №6" им.З.Г.Серазетдиновой</t>
  </si>
  <si>
    <t>победитель</t>
  </si>
  <si>
    <t>РФ</t>
  </si>
  <si>
    <t>нет</t>
  </si>
  <si>
    <t>Дунаев Кирилл Сергеевич</t>
  </si>
  <si>
    <t>Абатурин Егор Станиславович</t>
  </si>
  <si>
    <t>есть</t>
  </si>
  <si>
    <t>Воронкин Святослав Олегович</t>
  </si>
  <si>
    <t>Яковлев Александр Викторович</t>
  </si>
  <si>
    <t>Галушкин Дмитрий Андреевич</t>
  </si>
  <si>
    <t>призер</t>
  </si>
  <si>
    <t>Мохнаткина Ульяна Станиславовна</t>
  </si>
  <si>
    <t>Скопинцева Юлия Алексеевна</t>
  </si>
  <si>
    <t>11</t>
  </si>
  <si>
    <t>Байдуллин Владимир Владимирович</t>
  </si>
  <si>
    <t>Левченко Илья Александрович</t>
  </si>
  <si>
    <t>8</t>
  </si>
  <si>
    <t>Бухарин Илья Максимович</t>
  </si>
  <si>
    <t>7</t>
  </si>
  <si>
    <t>Мурсалимов Валерий Маратович</t>
  </si>
  <si>
    <t>Никонов Дмитрий Андреевич</t>
  </si>
  <si>
    <t>победитель ШЭ 2018</t>
  </si>
  <si>
    <t>Нет</t>
  </si>
  <si>
    <t>Сфар Пабло Эдуард</t>
  </si>
  <si>
    <t>Сергеев Михаил Александрович</t>
  </si>
  <si>
    <t>Аткарский Егор Васильевич</t>
  </si>
  <si>
    <t xml:space="preserve">победитель ШЭ 2018 </t>
  </si>
  <si>
    <t>Федосенко Арина Григорьевна</t>
  </si>
  <si>
    <t xml:space="preserve">победитель МЭ 2017 </t>
  </si>
  <si>
    <t>Плигин Кирилл Дмитриевич</t>
  </si>
  <si>
    <t>Колеванов  Андрей Юрьевич</t>
  </si>
  <si>
    <t>призер ШЭ 2018</t>
  </si>
  <si>
    <t>Панов Матвей Дмитриевич</t>
  </si>
  <si>
    <t>Победитель ШЭ</t>
  </si>
  <si>
    <t>Вагнер Александр Викторович</t>
  </si>
  <si>
    <t>Дорохин Иван Сергеевич</t>
  </si>
  <si>
    <t>Утяганова Юлия Рифатовна</t>
  </si>
  <si>
    <t>Бычков Евгений Юрьевич</t>
  </si>
  <si>
    <t>Безруков Александр Вячеславович</t>
  </si>
  <si>
    <t>МОАУ "СОШ № 85"</t>
  </si>
  <si>
    <t>Смирнов Илья Сергеевич</t>
  </si>
  <si>
    <t>МОАУ "СОШ №85"</t>
  </si>
  <si>
    <t>Ноздрюхина Мария Дмитриевна</t>
  </si>
  <si>
    <t>Надолинец Валерия Александровна</t>
  </si>
  <si>
    <t>призёр</t>
  </si>
  <si>
    <t>Батутин Максим Сергеевич</t>
  </si>
  <si>
    <t>Голощапов Дмитрий Алексеевич</t>
  </si>
  <si>
    <t>Крошечкин Владислав Павлович</t>
  </si>
  <si>
    <t>Сайфулин Артем Русланович</t>
  </si>
  <si>
    <t>Тукватуллин Роман Альбертович</t>
  </si>
  <si>
    <t>Федоров Дмитрий Витальевич</t>
  </si>
  <si>
    <t>Бикмухаметова Адель Ильшатовна</t>
  </si>
  <si>
    <t>победитель МЭ 2017</t>
  </si>
  <si>
    <t>Торопкин Владислав Дмитриевич</t>
  </si>
  <si>
    <t>Самойлов Игорь Олегович</t>
  </si>
  <si>
    <t>Потехин Андрей Валерьевич</t>
  </si>
  <si>
    <t>призер МЭ 2017</t>
  </si>
  <si>
    <t>Довгань Александра Антоновна</t>
  </si>
  <si>
    <t>Ананьев Максим Алексеевич</t>
  </si>
  <si>
    <t>Сирадегян Давид Игоревич</t>
  </si>
  <si>
    <t>Баринов Николай Константинович</t>
  </si>
  <si>
    <t>Альянов Егор Сергеевич</t>
  </si>
  <si>
    <t>Башкатов Иван Александрович</t>
  </si>
  <si>
    <t>Пашко Арина Алексеевна</t>
  </si>
  <si>
    <t>Кочетков Игорь Дмитриевич</t>
  </si>
  <si>
    <t>Левченко Илья Дмитриевич</t>
  </si>
  <si>
    <t xml:space="preserve">Нет </t>
  </si>
  <si>
    <t>Савинова Дарья Сергеевна</t>
  </si>
  <si>
    <t>муниципальное общеобразовательное бюджетное учреждение "Основная общеобразовательная школа № 3"</t>
  </si>
  <si>
    <t>Россия</t>
  </si>
  <si>
    <t>Губайдулин Игорь Андреевич</t>
  </si>
  <si>
    <t>Погорецкая Ксения Константиновна</t>
  </si>
  <si>
    <t>призёр ШЭ 2018</t>
  </si>
  <si>
    <t>Кузьмин Кирилл Александрович</t>
  </si>
  <si>
    <t>победитель МЭ 2017, победитель ШЭ 2018</t>
  </si>
  <si>
    <t>Михайлов Никита Романович</t>
  </si>
  <si>
    <t>9</t>
  </si>
  <si>
    <t>Здержиков Николай Игоревич</t>
  </si>
  <si>
    <t>Перфилова Анжела Александровна</t>
  </si>
  <si>
    <t>Кириллов Сергей Игоревич</t>
  </si>
  <si>
    <t>призер  ШЭ 2018</t>
  </si>
  <si>
    <t>Рейсих Полина Олеговна</t>
  </si>
  <si>
    <t>Науменко Данил Алексеевич</t>
  </si>
  <si>
    <t>Степанов Никита Сергеевич</t>
  </si>
  <si>
    <t>Каримов Рустам Дилюсович</t>
  </si>
  <si>
    <t>Гильманов Тимур Талгатович</t>
  </si>
  <si>
    <t>Евдокимов Андрей Алексеевич</t>
  </si>
  <si>
    <t>Моисеев Дмитрий Артемович</t>
  </si>
  <si>
    <t>Пономарев Егор Андреевич</t>
  </si>
  <si>
    <t>Пашов Илья Александрович</t>
  </si>
  <si>
    <t>Подгороднев Максим Андреевич</t>
  </si>
  <si>
    <t>Демченко Артем Евгеньевич</t>
  </si>
  <si>
    <t>Никитин Владимир Евгеньевич</t>
  </si>
  <si>
    <t>Глинский Михаил Сергеевич</t>
  </si>
  <si>
    <t>Земскова Елена Сергеевна</t>
  </si>
  <si>
    <t>Трунов Владимир Владимирович</t>
  </si>
  <si>
    <t>Молчанов Александр Константинович</t>
  </si>
  <si>
    <t>Новиков Владислав Михайлович</t>
  </si>
  <si>
    <t>Гончаров Никита Павлович</t>
  </si>
  <si>
    <t>Прусаков Максим Сергеевич</t>
  </si>
  <si>
    <t>Грищенко Тимофей Анатольевич</t>
  </si>
  <si>
    <t>Зайцев Владимир Алексеевич</t>
  </si>
  <si>
    <t>Тищенко Евгений Владимирович</t>
  </si>
  <si>
    <t>Якубов Никита Евгеньевич</t>
  </si>
  <si>
    <t>Муниципальное бюджетное общеобразовательное учреждение «Средняя общеобразовательная школа № 62»  г. Оренбурга</t>
  </si>
  <si>
    <t>Дементьев Артем Александрович</t>
  </si>
  <si>
    <t>Красильников Сергей Александрович</t>
  </si>
  <si>
    <t>Супрунов Евгений Николаевич</t>
  </si>
  <si>
    <t>Трунов Егор Михайлович</t>
  </si>
  <si>
    <t>Корнилова Яна Сергеевна</t>
  </si>
  <si>
    <t>7кл</t>
  </si>
  <si>
    <t>победитель ШЭ</t>
  </si>
  <si>
    <t>да</t>
  </si>
  <si>
    <t>Мякота Виктор Павлович</t>
  </si>
  <si>
    <t>Агишев Артур Бурамбаевич</t>
  </si>
  <si>
    <t>8кл</t>
  </si>
  <si>
    <t>призер ШЭ</t>
  </si>
  <si>
    <t>Горячева Мария Сергеевна</t>
  </si>
  <si>
    <t>9кл</t>
  </si>
  <si>
    <t>Бычкова Марина Владимировна</t>
  </si>
  <si>
    <t>Титов Денис Игоревич</t>
  </si>
  <si>
    <t>10кл</t>
  </si>
  <si>
    <t>Топчило Максим Александрович</t>
  </si>
  <si>
    <t>11кл</t>
  </si>
  <si>
    <t>Кузнецова Юлия Николаевна</t>
  </si>
  <si>
    <t>Левченко Елена Владимировна</t>
  </si>
  <si>
    <t>призер МЭ 2017, призер РЭ 2018</t>
  </si>
  <si>
    <t>Кабанова Мария Дмитриевна</t>
  </si>
  <si>
    <t>Крайнов Данила Дмитриевич</t>
  </si>
  <si>
    <t>Сотников Илья Андреевич</t>
  </si>
  <si>
    <t>Иргашева Динара Алишеровна</t>
  </si>
  <si>
    <t>Кечина Полина Николаевна</t>
  </si>
  <si>
    <t>Коростелев Никита Владиславович</t>
  </si>
  <si>
    <t>Барсукова Ольга Владимировна</t>
  </si>
  <si>
    <t>Парамонова Екатерина Юрьевна</t>
  </si>
  <si>
    <t>Краснова Елизавета Евгеньевна</t>
  </si>
  <si>
    <t>Муниципальное общеобразовательное бюджетное учреждение "Средняя общеобразовательная школа №9" г. Оренбурга</t>
  </si>
  <si>
    <t>11а</t>
  </si>
  <si>
    <t xml:space="preserve">призёр ШЭ 2018 </t>
  </si>
  <si>
    <t>Вишняков Владислав Александрович</t>
  </si>
  <si>
    <t>Ветштейн Роман Владимирович</t>
  </si>
  <si>
    <t>Муниципальное общеобразовательное автономное учреждение "Средняя общеобразовательная школа №69", МОАУ «СОШ № 69»</t>
  </si>
  <si>
    <t>Урожай Тимофей Алексеевич</t>
  </si>
  <si>
    <t>Ярцев  Иван Алексеевич</t>
  </si>
  <si>
    <t>Муниципальное образовательное автономное учреждение "Средняя общеобразовательная школа № 69" г. Оренбурга</t>
  </si>
  <si>
    <t>Цыплакова Елена Денисовна</t>
  </si>
  <si>
    <t>Гизатуллин Вадим Русланович</t>
  </si>
  <si>
    <t>Тюньков Александр Михайлович</t>
  </si>
  <si>
    <t>Белов Степан Дмитриевич</t>
  </si>
  <si>
    <t xml:space="preserve">нет </t>
  </si>
  <si>
    <t>Горбунов Яков Витальевич</t>
  </si>
  <si>
    <t xml:space="preserve">Скачков Кирилл Олегович </t>
  </si>
  <si>
    <t>Муниципальное общеобразовательное бюджетное учреждение "Средняя общеобразовательная школа №51 им. Героя Советского Союза, генерал- полковника И.А. Шевцова"</t>
  </si>
  <si>
    <t>Пищугина Екатерина Александровна</t>
  </si>
  <si>
    <t>Ахмеров Руслан Фаритович</t>
  </si>
  <si>
    <t>11 класс</t>
  </si>
  <si>
    <t>Победитель ШЭ 2018</t>
  </si>
  <si>
    <t>Яковлев Роман Антонович</t>
  </si>
  <si>
    <t>Муниципальное общеобразовательное  автономное учреждение "Средняя общеобразовательная школа №32 им. Героя Советского Союза С.Т. Вагина"</t>
  </si>
  <si>
    <t>7в</t>
  </si>
  <si>
    <t xml:space="preserve">призёр ШЭ 2018  </t>
  </si>
  <si>
    <t>Осипенко Игорь Валентинович</t>
  </si>
  <si>
    <t>Лебедева Екатерина Сергеевна</t>
  </si>
  <si>
    <t>Короткова Дарья Витальевна</t>
  </si>
  <si>
    <t>Ерохин Максим Алексеевич</t>
  </si>
  <si>
    <t>Милешкин Виталий Алексеевич</t>
  </si>
  <si>
    <t>Кудрявцева Юлия Владимировна</t>
  </si>
  <si>
    <t>Чеботарёв Дмитрий Александрович</t>
  </si>
  <si>
    <t>Кузьмин Александр Витальевич</t>
  </si>
  <si>
    <t>Кузьмин Вячеслав Сергеевич</t>
  </si>
  <si>
    <t>Аллагулов Антон Артурович</t>
  </si>
  <si>
    <t>Морозова Анна Алексеевна</t>
  </si>
  <si>
    <t>Худорожков Георгий Олегович</t>
  </si>
  <si>
    <t>Морозов Александр Юрьевич</t>
  </si>
  <si>
    <t>призер МЭ 2017/победитель ШЭ 2018</t>
  </si>
  <si>
    <t>Уразгалиева Эльвина Сансыбаевна</t>
  </si>
  <si>
    <t>Муниципальное общеобразовательное бюджетное учреждение "Средняя общеобразовательная школа № 47"</t>
  </si>
  <si>
    <t>Сидаев Рашид Олегович</t>
  </si>
  <si>
    <t>Ушаков Дмитрий Михайлович</t>
  </si>
  <si>
    <t>Богатырев  Андрей Евгеньевич</t>
  </si>
  <si>
    <t>Муниципальное общеобразовательное автономномное учреждение "Средняя общеобразоввательная школа №88"</t>
  </si>
  <si>
    <t>победитель ШЭ-2018</t>
  </si>
  <si>
    <t>Никитин Сергей Александрович</t>
  </si>
  <si>
    <t>Морозова Мария Николаевна</t>
  </si>
  <si>
    <t>Муниципальное общеобразовательное бюджетное учреждение  "Средняя общеобразовательная школа №72 с углубленным изучением математики" г.Оренбурга</t>
  </si>
  <si>
    <t>Боркин Павел Владимирович</t>
  </si>
  <si>
    <t>призёр МЭ 2017</t>
  </si>
  <si>
    <t>Матушкин Иван Сергеевич</t>
  </si>
  <si>
    <t>Бородкин Пётр Евгеньевич</t>
  </si>
  <si>
    <t>Рудаков Михаил Викторович</t>
  </si>
  <si>
    <t>Деркач Дмитрий Валерьевич</t>
  </si>
  <si>
    <t>Хадыров  Алмаз Аделгалиевич</t>
  </si>
  <si>
    <t>Романенко Валентина Алексеевна</t>
  </si>
  <si>
    <t>Улюшин Ярослав Иванович</t>
  </si>
  <si>
    <t>Новикова Влада Александровна</t>
  </si>
  <si>
    <t>Воронов Владимир Андреевич</t>
  </si>
  <si>
    <t>Бобошко Максим Владимирович</t>
  </si>
  <si>
    <t>муниципальное общеобразовательное бюджетное учреждение "Гимназия №5";МОБУ "Гимназия №5"</t>
  </si>
  <si>
    <t>Гарнец Глеб Витальевич</t>
  </si>
  <si>
    <t>Шинкарев Дмитрий Алексеевич</t>
  </si>
  <si>
    <t>Призёр  ШЭ</t>
  </si>
  <si>
    <t>Рисковец Даниил Сергеевич</t>
  </si>
  <si>
    <t>Игнатьев</t>
  </si>
  <si>
    <t>Барсуков Матвей Кириллович</t>
  </si>
  <si>
    <t>Астраханцев Егор Сергеевич</t>
  </si>
  <si>
    <t xml:space="preserve">Владов Вадим Денисович </t>
  </si>
  <si>
    <t>19.08.2002</t>
  </si>
  <si>
    <t>муниципальное автономное общеобразовательное учреждение «СОШ № 8» г. Оренбурга</t>
  </si>
  <si>
    <t>Гусев Константин Андреевич</t>
  </si>
  <si>
    <t>Муниципальное общеобразовательное автономное учреждение "Средня общеобразовательная школа № 68"</t>
  </si>
  <si>
    <t>Кондрова Дарья Сергеевна</t>
  </si>
  <si>
    <t>Меримерина Елизавета Андреевна</t>
  </si>
  <si>
    <t>Усалимова Валентина Владимировна</t>
  </si>
  <si>
    <t>муниципальное общеобразовательное бюджетное учреждение "Лицей№5"</t>
  </si>
  <si>
    <t>10а</t>
  </si>
  <si>
    <t xml:space="preserve">Жекенов Кирилл Аманович </t>
  </si>
  <si>
    <t>Муниципальное общеобразовательное автономное учреждение "Средняя общеобразовательная школа № 39"</t>
  </si>
  <si>
    <t>Пиньковская Елена Витальевна</t>
  </si>
  <si>
    <t>Скопинцев Никита Александрович</t>
  </si>
  <si>
    <t>Желанов Денис Вячеславович</t>
  </si>
  <si>
    <t>Оганов Сергей Алексеевич</t>
  </si>
  <si>
    <t>Михеев Данила Владимирович</t>
  </si>
  <si>
    <t>Хамитова Диана Рафхатовна</t>
  </si>
  <si>
    <t>Эзбин Александр Артурович</t>
  </si>
  <si>
    <t>Перекрёстов Дмитрий Сергеевич</t>
  </si>
  <si>
    <t>Бугаев Вячеслав Александрович</t>
  </si>
  <si>
    <t>муниципальное общеобразовательное атономное учреждение "Гимназия № 2"</t>
  </si>
  <si>
    <t>Муниципальное общеобразовательное автономное учреждение "Гимназия №3"</t>
  </si>
  <si>
    <t>Муниципальное общеобразовательное автономное учреждение "Гимназия № 4"</t>
  </si>
  <si>
    <t>муниципальное общеобразовательное бюджетное учреждение "Гимназия №5"</t>
  </si>
  <si>
    <t xml:space="preserve">Муниципальное общеобразовательное автономное учреждение Гимназия №6 </t>
  </si>
  <si>
    <t>Муниципальное общеобразовательное бюджетное учреждение "Физико-математический лицей" г. Оренбурга</t>
  </si>
  <si>
    <t>Муниципальное общеобразовательное автономное учреждение "Лицей №1"</t>
  </si>
  <si>
    <t>Муниципальное общеобразовательное автономное учреждение "Лицей № 2"</t>
  </si>
  <si>
    <t>Муниципальное общеобразовательное бюджетное учреждение "Лицей № 3"</t>
  </si>
  <si>
    <t>Муниципальное общеобразовательное автономное уреждение "Лицей №4"</t>
  </si>
  <si>
    <t>муниципальное общеобразовательное автономное учреждение "Лицей №7"</t>
  </si>
  <si>
    <t>Муниципальное общеобразовательное бюджетное учреждение «Лицей №8»</t>
  </si>
  <si>
    <t>Муниципальное общеобразовательное бюджетное учреждение "Лицей №9"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</si>
  <si>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</t>
  </si>
  <si>
    <t>Муниципальное общеобразовательное бюджетное учреждение «Средняя общеобразовательная школа №11»</t>
  </si>
  <si>
    <t>Муниципальное общеобразовательное автономное учреждение  "Средняя общеобразовательная школа № 16"</t>
  </si>
  <si>
    <t>муниципальное общеобразовательное бюджетное учреждение "Средняя общеобразовательная школа № 19"</t>
  </si>
  <si>
    <t>Муниципальное общеобразовательное бюджетное  учреждение "Средняя общеобразовательная школа № 31"</t>
  </si>
  <si>
    <t>Муниципальное общеобразовательное автономное учреждение "Средняя общеобразовательная школа №40 с углубленным изучением математики им. В.М.Барбазюка" г.Оренбурга</t>
  </si>
  <si>
    <t>Муниципальное общеобразовательное бюджетное учреждение "Средняя общеобразовательная школа № 49"</t>
  </si>
  <si>
    <t xml:space="preserve">Муниципальное общеобразовательное бюджетное учреждение "Средняя общеобразовательная школа №51 им. Героя Советского Союза, генерал- полковника И.А. Шевцова", </t>
  </si>
  <si>
    <t>Муниципальное образовательное автономное учреждение "Средняя общеобразовательная школа № 52"</t>
  </si>
  <si>
    <t>муниципальное общеобразовательное бюджетное учреждение "Средняя общеобразовательная школа № 53"</t>
  </si>
  <si>
    <t>муниципальное общеобразовательное автономное учреждение "Средняя общеобразовательная школа с углубленным изучением немецкого языка № 61 имени А.И.Морозова"</t>
  </si>
  <si>
    <t>Муниципальное общеобразовательное автономное учреждение "Средняя общеобразовательная школа №67"</t>
  </si>
  <si>
    <t>муниципальное общеобразовательное автономное учреждение "Средняя общеобразовательная школа № 71"</t>
  </si>
  <si>
    <t>Муниципальное общеобразовательное бюджетное учреждение"Средняя общеобразовательная школа №76"</t>
  </si>
  <si>
    <t>Шлейникова Дарья Вячеславовна</t>
  </si>
  <si>
    <t>Мурзина Арина Александровна</t>
  </si>
  <si>
    <t>Арсланов Шамиль Дамирович</t>
  </si>
  <si>
    <t>Муниципальное общеобразовательное автономное учреждение "Гимназия № 4", МОАУ "Гимназия № 4" г. Оренбурга</t>
  </si>
  <si>
    <t>победитель ШЭ 2018 ГОБУ "Физтех- лицей" г. Долгопрудный</t>
  </si>
  <si>
    <t>Злотеско Богдан Марселевич</t>
  </si>
  <si>
    <t>Муниципальное общеобразовательное бюджетное  учреждение "Лицей № 5"</t>
  </si>
  <si>
    <t>Муниципальное общеобразовательное автономное учреждение "Гимназия №8", МОАУ "Гимназия №8"</t>
  </si>
  <si>
    <t xml:space="preserve">Фамилия </t>
  </si>
  <si>
    <t>Имя</t>
  </si>
  <si>
    <t>Отчество</t>
  </si>
  <si>
    <t>ФИО учителя</t>
  </si>
  <si>
    <t>результат (балл) на МЭ</t>
  </si>
  <si>
    <t>% выполнения работы на МЭ</t>
  </si>
  <si>
    <t>максимальный балл</t>
  </si>
  <si>
    <t>результат (победитель, призер, участник)</t>
  </si>
  <si>
    <t>Баринов</t>
  </si>
  <si>
    <t xml:space="preserve">  Константинович</t>
  </si>
  <si>
    <t>Николай</t>
  </si>
  <si>
    <t>Пиньковская</t>
  </si>
  <si>
    <t xml:space="preserve">  Витальевна</t>
  </si>
  <si>
    <t>Елена</t>
  </si>
  <si>
    <t>Перфилова</t>
  </si>
  <si>
    <t xml:space="preserve">  Александровна</t>
  </si>
  <si>
    <t>Анжела</t>
  </si>
  <si>
    <t>Каримов</t>
  </si>
  <si>
    <t xml:space="preserve">  Дилюсович</t>
  </si>
  <si>
    <t>Рустам</t>
  </si>
  <si>
    <t>Завгородний</t>
  </si>
  <si>
    <t xml:space="preserve">  Сергеевич</t>
  </si>
  <si>
    <t>Михаил</t>
  </si>
  <si>
    <t>Евдокимов</t>
  </si>
  <si>
    <t xml:space="preserve">  Алексеевич</t>
  </si>
  <si>
    <t>Андрей</t>
  </si>
  <si>
    <t>Моисеев</t>
  </si>
  <si>
    <t xml:space="preserve">Дмитрий </t>
  </si>
  <si>
    <t xml:space="preserve"> Артемович</t>
  </si>
  <si>
    <t>Пономарев</t>
  </si>
  <si>
    <t xml:space="preserve">  Андреевич</t>
  </si>
  <si>
    <t>Егор</t>
  </si>
  <si>
    <t>Пашов</t>
  </si>
  <si>
    <t xml:space="preserve">  Александрович</t>
  </si>
  <si>
    <t>Илья</t>
  </si>
  <si>
    <t>Корнилова</t>
  </si>
  <si>
    <t xml:space="preserve">  Сергеевна</t>
  </si>
  <si>
    <t>Яна</t>
  </si>
  <si>
    <t>Мякота</t>
  </si>
  <si>
    <t xml:space="preserve"> Павлович</t>
  </si>
  <si>
    <t xml:space="preserve"> Виктор</t>
  </si>
  <si>
    <t>Максим</t>
  </si>
  <si>
    <t>Парамонова</t>
  </si>
  <si>
    <t xml:space="preserve">  Юрьевна</t>
  </si>
  <si>
    <t>Екатерина</t>
  </si>
  <si>
    <t>Крошечкин</t>
  </si>
  <si>
    <t xml:space="preserve">  Павлович</t>
  </si>
  <si>
    <t>Владислав</t>
  </si>
  <si>
    <t>Русланович</t>
  </si>
  <si>
    <t xml:space="preserve"> Артем </t>
  </si>
  <si>
    <t xml:space="preserve"> Альбертович</t>
  </si>
  <si>
    <t>Роман</t>
  </si>
  <si>
    <t xml:space="preserve">Федоров </t>
  </si>
  <si>
    <t xml:space="preserve"> Витальевич</t>
  </si>
  <si>
    <t>Дмитрий</t>
  </si>
  <si>
    <t>Живодерова</t>
  </si>
  <si>
    <t xml:space="preserve">  Алексеевна</t>
  </si>
  <si>
    <t>Юлия</t>
  </si>
  <si>
    <t>Лебедева</t>
  </si>
  <si>
    <t>Рудаков</t>
  </si>
  <si>
    <t>Викторович</t>
  </si>
  <si>
    <t xml:space="preserve"> Михаил </t>
  </si>
  <si>
    <t>Шестаков</t>
  </si>
  <si>
    <t xml:space="preserve"> Константинович</t>
  </si>
  <si>
    <t xml:space="preserve"> Сергей</t>
  </si>
  <si>
    <t>Цыплакова</t>
  </si>
  <si>
    <t xml:space="preserve">  Денисовна</t>
  </si>
  <si>
    <t>Савинова</t>
  </si>
  <si>
    <t xml:space="preserve"> Сергеевна</t>
  </si>
  <si>
    <t xml:space="preserve"> Дарья</t>
  </si>
  <si>
    <t>Панов</t>
  </si>
  <si>
    <t xml:space="preserve"> Дмитриевич</t>
  </si>
  <si>
    <t xml:space="preserve">Матвей </t>
  </si>
  <si>
    <t>Яковлев</t>
  </si>
  <si>
    <t xml:space="preserve"> Антонович</t>
  </si>
  <si>
    <t xml:space="preserve"> Роман</t>
  </si>
  <si>
    <t>Осипенко</t>
  </si>
  <si>
    <t xml:space="preserve">  Валентинович</t>
  </si>
  <si>
    <t>Игорь</t>
  </si>
  <si>
    <t>Бухарин</t>
  </si>
  <si>
    <t xml:space="preserve">  Максимович</t>
  </si>
  <si>
    <t>Мурсалимов</t>
  </si>
  <si>
    <t xml:space="preserve">  Маратович</t>
  </si>
  <si>
    <t>Валерий</t>
  </si>
  <si>
    <t>Белов</t>
  </si>
  <si>
    <t xml:space="preserve">  Дмитриевич</t>
  </si>
  <si>
    <t>Степан</t>
  </si>
  <si>
    <t>Горбунов</t>
  </si>
  <si>
    <t xml:space="preserve">  Витальевич</t>
  </si>
  <si>
    <t>Яков</t>
  </si>
  <si>
    <t>Бычков</t>
  </si>
  <si>
    <t xml:space="preserve">  Юрьевич</t>
  </si>
  <si>
    <t>Евгений</t>
  </si>
  <si>
    <t>Никонов</t>
  </si>
  <si>
    <t xml:space="preserve"> Андреевич</t>
  </si>
  <si>
    <t>Погорецкая</t>
  </si>
  <si>
    <t xml:space="preserve"> Константиновна</t>
  </si>
  <si>
    <t xml:space="preserve"> Ксения</t>
  </si>
  <si>
    <t xml:space="preserve">Трунов </t>
  </si>
  <si>
    <t xml:space="preserve"> Михайлович</t>
  </si>
  <si>
    <t xml:space="preserve">Аллагулов </t>
  </si>
  <si>
    <t>Артурович</t>
  </si>
  <si>
    <t xml:space="preserve">Антон </t>
  </si>
  <si>
    <t>Безруков</t>
  </si>
  <si>
    <t xml:space="preserve">  Вячеславович</t>
  </si>
  <si>
    <t>Александр</t>
  </si>
  <si>
    <t>Новокрещенов</t>
  </si>
  <si>
    <t xml:space="preserve"> Юрьевич</t>
  </si>
  <si>
    <t xml:space="preserve"> Михаил</t>
  </si>
  <si>
    <t xml:space="preserve">Альянов </t>
  </si>
  <si>
    <t xml:space="preserve"> Сергеевич</t>
  </si>
  <si>
    <t>Башкатов</t>
  </si>
  <si>
    <t>Иван</t>
  </si>
  <si>
    <t>Скопинцев</t>
  </si>
  <si>
    <t>Никита</t>
  </si>
  <si>
    <t>Здержиков</t>
  </si>
  <si>
    <t xml:space="preserve"> Игоревич</t>
  </si>
  <si>
    <t xml:space="preserve"> Николай</t>
  </si>
  <si>
    <t xml:space="preserve">Надолинец </t>
  </si>
  <si>
    <t xml:space="preserve"> Александровна</t>
  </si>
  <si>
    <t>Валерия</t>
  </si>
  <si>
    <t>Подгороднев</t>
  </si>
  <si>
    <t xml:space="preserve">Демченко </t>
  </si>
  <si>
    <t xml:space="preserve"> Евгеньевич</t>
  </si>
  <si>
    <t>Артем</t>
  </si>
  <si>
    <t>Никитин</t>
  </si>
  <si>
    <t xml:space="preserve">  Евгеньевич</t>
  </si>
  <si>
    <t>Владимир</t>
  </si>
  <si>
    <t>Агишев</t>
  </si>
  <si>
    <t xml:space="preserve">  Бурамбаевич</t>
  </si>
  <si>
    <t>Артур</t>
  </si>
  <si>
    <t>Барсукова</t>
  </si>
  <si>
    <t xml:space="preserve">  Владимировна</t>
  </si>
  <si>
    <t>Ольга</t>
  </si>
  <si>
    <t>Бикмухаметова</t>
  </si>
  <si>
    <t xml:space="preserve"> Ильшатовна</t>
  </si>
  <si>
    <t xml:space="preserve">Адель </t>
  </si>
  <si>
    <t>Торопкин</t>
  </si>
  <si>
    <t xml:space="preserve"> Владислав</t>
  </si>
  <si>
    <t>Самойлов</t>
  </si>
  <si>
    <t xml:space="preserve"> Олегович</t>
  </si>
  <si>
    <t xml:space="preserve"> Игорь</t>
  </si>
  <si>
    <t>Потехин</t>
  </si>
  <si>
    <t xml:space="preserve">  Валерьевич</t>
  </si>
  <si>
    <t>Дунаев</t>
  </si>
  <si>
    <t xml:space="preserve">Кирилл </t>
  </si>
  <si>
    <t>Короткова</t>
  </si>
  <si>
    <t>Дарья</t>
  </si>
  <si>
    <t>Деркач</t>
  </si>
  <si>
    <t>Гизатуллин</t>
  </si>
  <si>
    <t xml:space="preserve">  Русланович</t>
  </si>
  <si>
    <t>Вадим</t>
  </si>
  <si>
    <t>Губайдулин</t>
  </si>
  <si>
    <t>Жекенов</t>
  </si>
  <si>
    <t xml:space="preserve">  Аманович </t>
  </si>
  <si>
    <t>Кирилл</t>
  </si>
  <si>
    <t>Левченко</t>
  </si>
  <si>
    <t xml:space="preserve"> Александрович</t>
  </si>
  <si>
    <t xml:space="preserve"> Илья</t>
  </si>
  <si>
    <t xml:space="preserve">Уразгалиева </t>
  </si>
  <si>
    <t xml:space="preserve"> Сансыбаевна</t>
  </si>
  <si>
    <t>Эльвина</t>
  </si>
  <si>
    <t>Якубов</t>
  </si>
  <si>
    <t xml:space="preserve"> Никита</t>
  </si>
  <si>
    <t>Гусев</t>
  </si>
  <si>
    <t>Константин</t>
  </si>
  <si>
    <t>Ярцев</t>
  </si>
  <si>
    <t xml:space="preserve"> Алексеевич</t>
  </si>
  <si>
    <t xml:space="preserve"> Иван </t>
  </si>
  <si>
    <t>Морозова</t>
  </si>
  <si>
    <t>Анна</t>
  </si>
  <si>
    <t>Смирнов</t>
  </si>
  <si>
    <t>Богатырев</t>
  </si>
  <si>
    <t xml:space="preserve">   Евгеньевич</t>
  </si>
  <si>
    <t xml:space="preserve">Никитин </t>
  </si>
  <si>
    <t>Сергей</t>
  </si>
  <si>
    <t>Рожков</t>
  </si>
  <si>
    <t>Вячеславович</t>
  </si>
  <si>
    <t>Гутче</t>
  </si>
  <si>
    <t>Матвей</t>
  </si>
  <si>
    <t>Дмитриевич</t>
  </si>
  <si>
    <t>Мозалев</t>
  </si>
  <si>
    <t>Михайлович</t>
  </si>
  <si>
    <t>Верховой</t>
  </si>
  <si>
    <t>Алексей</t>
  </si>
  <si>
    <t>Павлович</t>
  </si>
  <si>
    <t>Пашко</t>
  </si>
  <si>
    <t xml:space="preserve"> Алексеевна</t>
  </si>
  <si>
    <t xml:space="preserve"> Арина</t>
  </si>
  <si>
    <t>Желанов</t>
  </si>
  <si>
    <t xml:space="preserve"> Вячеславович</t>
  </si>
  <si>
    <t>Оганов</t>
  </si>
  <si>
    <t>Михайлов</t>
  </si>
  <si>
    <t xml:space="preserve">  Романович</t>
  </si>
  <si>
    <t>Константинович</t>
  </si>
  <si>
    <t>Астраханцев</t>
  </si>
  <si>
    <t xml:space="preserve">Егор </t>
  </si>
  <si>
    <t>Рейсих</t>
  </si>
  <si>
    <t xml:space="preserve">  Олеговна</t>
  </si>
  <si>
    <t>Полина</t>
  </si>
  <si>
    <t>Науменко</t>
  </si>
  <si>
    <t>Данил</t>
  </si>
  <si>
    <t>Степанов</t>
  </si>
  <si>
    <t>Глинский</t>
  </si>
  <si>
    <t xml:space="preserve">Земскова </t>
  </si>
  <si>
    <t>Трунов</t>
  </si>
  <si>
    <t xml:space="preserve"> Владимирович</t>
  </si>
  <si>
    <t xml:space="preserve"> Владимир</t>
  </si>
  <si>
    <t>Молчанов</t>
  </si>
  <si>
    <t xml:space="preserve">Горячева </t>
  </si>
  <si>
    <t>Мария</t>
  </si>
  <si>
    <t>Бычкова</t>
  </si>
  <si>
    <t>Владимировна</t>
  </si>
  <si>
    <t xml:space="preserve"> Марина </t>
  </si>
  <si>
    <t>Кечина</t>
  </si>
  <si>
    <t xml:space="preserve">  Николаевна</t>
  </si>
  <si>
    <t>Коростелев</t>
  </si>
  <si>
    <t xml:space="preserve">  Владиславович</t>
  </si>
  <si>
    <t xml:space="preserve">Злотеско </t>
  </si>
  <si>
    <t xml:space="preserve"> Марселевич</t>
  </si>
  <si>
    <t>Богдан</t>
  </si>
  <si>
    <t>Абатурин</t>
  </si>
  <si>
    <t xml:space="preserve">  Станиславович</t>
  </si>
  <si>
    <t xml:space="preserve">Воронкин </t>
  </si>
  <si>
    <t>Святослав</t>
  </si>
  <si>
    <t xml:space="preserve">Ерохин </t>
  </si>
  <si>
    <t>Алексеевич</t>
  </si>
  <si>
    <t xml:space="preserve">Максим </t>
  </si>
  <si>
    <t>Милешкин</t>
  </si>
  <si>
    <t>Виталий</t>
  </si>
  <si>
    <t>Хадыров</t>
  </si>
  <si>
    <t xml:space="preserve">   Аделгалиевич</t>
  </si>
  <si>
    <t>Алмаз</t>
  </si>
  <si>
    <t>Супрунов</t>
  </si>
  <si>
    <t xml:space="preserve">  Николаевич</t>
  </si>
  <si>
    <t>Скачков</t>
  </si>
  <si>
    <t xml:space="preserve">  Олегович </t>
  </si>
  <si>
    <t>Сфар</t>
  </si>
  <si>
    <t xml:space="preserve">  Эдуард</t>
  </si>
  <si>
    <t>Пабло</t>
  </si>
  <si>
    <t>Дементьев</t>
  </si>
  <si>
    <t>Викторовна</t>
  </si>
  <si>
    <t>Урожай</t>
  </si>
  <si>
    <t>Тимофей</t>
  </si>
  <si>
    <t>Демешко</t>
  </si>
  <si>
    <t>Худорожков</t>
  </si>
  <si>
    <t>Олегович</t>
  </si>
  <si>
    <t xml:space="preserve"> Георгий </t>
  </si>
  <si>
    <t>Зайшлов</t>
  </si>
  <si>
    <t xml:space="preserve">   Сергеевич</t>
  </si>
  <si>
    <t>Валентин</t>
  </si>
  <si>
    <t>Лобанов</t>
  </si>
  <si>
    <t xml:space="preserve">  Владимирович</t>
  </si>
  <si>
    <t>Журлов</t>
  </si>
  <si>
    <t>Кочетков</t>
  </si>
  <si>
    <t>Михеев</t>
  </si>
  <si>
    <t>Данила</t>
  </si>
  <si>
    <t>Хамитова</t>
  </si>
  <si>
    <t xml:space="preserve"> Рафхатовна</t>
  </si>
  <si>
    <t xml:space="preserve"> Диана</t>
  </si>
  <si>
    <t>Эзбин</t>
  </si>
  <si>
    <t xml:space="preserve">  Артурович</t>
  </si>
  <si>
    <t>Шинкарев</t>
  </si>
  <si>
    <t>Рисковец</t>
  </si>
  <si>
    <t>Даниил</t>
  </si>
  <si>
    <t>Новиков</t>
  </si>
  <si>
    <t>Гончаров</t>
  </si>
  <si>
    <t xml:space="preserve"> Никита </t>
  </si>
  <si>
    <t>Прусаков</t>
  </si>
  <si>
    <t>Титов</t>
  </si>
  <si>
    <t xml:space="preserve"> Денис</t>
  </si>
  <si>
    <t>Сотников</t>
  </si>
  <si>
    <t xml:space="preserve">Иргашева </t>
  </si>
  <si>
    <t xml:space="preserve"> Алишеровна</t>
  </si>
  <si>
    <t>Динара</t>
  </si>
  <si>
    <t>Довгань</t>
  </si>
  <si>
    <t xml:space="preserve">  Антоновна</t>
  </si>
  <si>
    <t>Александра</t>
  </si>
  <si>
    <t>Усалимова</t>
  </si>
  <si>
    <t xml:space="preserve"> Владимировна</t>
  </si>
  <si>
    <t xml:space="preserve">Валентина </t>
  </si>
  <si>
    <t>Кудрявцева</t>
  </si>
  <si>
    <t xml:space="preserve"> Юлия </t>
  </si>
  <si>
    <t>Чеботарёв</t>
  </si>
  <si>
    <t>Романенко</t>
  </si>
  <si>
    <t>Валентина</t>
  </si>
  <si>
    <t>Улюшин</t>
  </si>
  <si>
    <t xml:space="preserve"> Иванович</t>
  </si>
  <si>
    <t xml:space="preserve"> Ярослав</t>
  </si>
  <si>
    <t>Колеванов</t>
  </si>
  <si>
    <t xml:space="preserve"> Андрей</t>
  </si>
  <si>
    <t>Тюньков</t>
  </si>
  <si>
    <t xml:space="preserve"> Александр</t>
  </si>
  <si>
    <t>Владов</t>
  </si>
  <si>
    <t xml:space="preserve">  Денисович </t>
  </si>
  <si>
    <t>Кириллов</t>
  </si>
  <si>
    <t xml:space="preserve">  Игоревич</t>
  </si>
  <si>
    <t>Сидаев</t>
  </si>
  <si>
    <t xml:space="preserve"> Рашид</t>
  </si>
  <si>
    <t>Пищугина</t>
  </si>
  <si>
    <t xml:space="preserve"> Юлия</t>
  </si>
  <si>
    <t>Матушкин</t>
  </si>
  <si>
    <t>Янина</t>
  </si>
  <si>
    <t xml:space="preserve">  Вадимовна</t>
  </si>
  <si>
    <t>Арина</t>
  </si>
  <si>
    <t>Райманова</t>
  </si>
  <si>
    <t>Милана</t>
  </si>
  <si>
    <t>Илнурович</t>
  </si>
  <si>
    <t>Тихон</t>
  </si>
  <si>
    <t>Ищанова</t>
  </si>
  <si>
    <t>Сара</t>
  </si>
  <si>
    <t>Гарипулловна</t>
  </si>
  <si>
    <t>Морозов</t>
  </si>
  <si>
    <t>Владимирович</t>
  </si>
  <si>
    <t>Перекрёстов</t>
  </si>
  <si>
    <t xml:space="preserve"> Дмитрий</t>
  </si>
  <si>
    <t>Бугаев</t>
  </si>
  <si>
    <t>Александрович</t>
  </si>
  <si>
    <t xml:space="preserve"> Вячеслав </t>
  </si>
  <si>
    <t>Кузьмин</t>
  </si>
  <si>
    <t xml:space="preserve"> Кирилл</t>
  </si>
  <si>
    <t>Арсланов</t>
  </si>
  <si>
    <t xml:space="preserve"> Дамирович</t>
  </si>
  <si>
    <t xml:space="preserve"> Шамиль</t>
  </si>
  <si>
    <t>Бобошко</t>
  </si>
  <si>
    <t xml:space="preserve"> Максим</t>
  </si>
  <si>
    <t>Гарнец</t>
  </si>
  <si>
    <t xml:space="preserve"> Глеб</t>
  </si>
  <si>
    <t>Грищенко</t>
  </si>
  <si>
    <t xml:space="preserve"> Анатольевич</t>
  </si>
  <si>
    <t xml:space="preserve"> Тимофей</t>
  </si>
  <si>
    <t>Зайцев</t>
  </si>
  <si>
    <t>Тищенко</t>
  </si>
  <si>
    <t xml:space="preserve"> Евгений</t>
  </si>
  <si>
    <t>Топчило</t>
  </si>
  <si>
    <t>Кузнецова</t>
  </si>
  <si>
    <t xml:space="preserve"> Николаевна</t>
  </si>
  <si>
    <t xml:space="preserve"> Елена</t>
  </si>
  <si>
    <t>Кабанова</t>
  </si>
  <si>
    <t xml:space="preserve"> Дмитриевна</t>
  </si>
  <si>
    <t xml:space="preserve"> Мария</t>
  </si>
  <si>
    <t>Крайнов</t>
  </si>
  <si>
    <t xml:space="preserve">Ананьев </t>
  </si>
  <si>
    <t>Сирадегян</t>
  </si>
  <si>
    <t xml:space="preserve"> Давид</t>
  </si>
  <si>
    <t xml:space="preserve"> Викторович</t>
  </si>
  <si>
    <t>Галушкин</t>
  </si>
  <si>
    <t>Мохнаткина</t>
  </si>
  <si>
    <t xml:space="preserve"> Станиславовна</t>
  </si>
  <si>
    <t xml:space="preserve">Ульяна </t>
  </si>
  <si>
    <t xml:space="preserve">Александр </t>
  </si>
  <si>
    <t xml:space="preserve">Кузьмин </t>
  </si>
  <si>
    <t>Вячеслав</t>
  </si>
  <si>
    <t>Новикова</t>
  </si>
  <si>
    <t xml:space="preserve"> Влада</t>
  </si>
  <si>
    <t>Мишина</t>
  </si>
  <si>
    <t>Дмитриевна</t>
  </si>
  <si>
    <t xml:space="preserve">Краснова </t>
  </si>
  <si>
    <t xml:space="preserve"> Евгеньевна</t>
  </si>
  <si>
    <t>Елизавета</t>
  </si>
  <si>
    <t>Вишняков</t>
  </si>
  <si>
    <t>Ахмеров</t>
  </si>
  <si>
    <t xml:space="preserve">  Фаритович</t>
  </si>
  <si>
    <t>Руслан</t>
  </si>
  <si>
    <t xml:space="preserve">Вагнер </t>
  </si>
  <si>
    <t>Дорохин</t>
  </si>
  <si>
    <t xml:space="preserve"> Иван</t>
  </si>
  <si>
    <t>Скопинцева</t>
  </si>
  <si>
    <t>Ушаков</t>
  </si>
  <si>
    <t xml:space="preserve">Красильников </t>
  </si>
  <si>
    <t>Ветштейн</t>
  </si>
  <si>
    <t xml:space="preserve"> Роман </t>
  </si>
  <si>
    <t>Бородкин</t>
  </si>
  <si>
    <t>Евгеньевич</t>
  </si>
  <si>
    <t xml:space="preserve"> Пётр </t>
  </si>
  <si>
    <t>Казистова</t>
  </si>
  <si>
    <t>Кристина</t>
  </si>
  <si>
    <t>Михайловна</t>
  </si>
  <si>
    <t>Болотов</t>
  </si>
  <si>
    <t>Сергеевич</t>
  </si>
  <si>
    <t>Серняева Татьяна Владимировна</t>
  </si>
  <si>
    <t>Перунова Марина Николаевна</t>
  </si>
  <si>
    <t>Муниципальное общеобразовательное бюджетное учреждение "Средняя общеобразовательная школа № 53"</t>
  </si>
  <si>
    <t>Муниципальное общеобразовательное автономное учреждение "Средняя общеобразовательная школа с углубленным изучением немецкого языка № 61 имени А.И.Морозова"</t>
  </si>
  <si>
    <t>Муниципальное общеобразовательное автономное учреждение "Средняя общеобразовательная школа № 71"</t>
  </si>
  <si>
    <t>Сайфуллин</t>
  </si>
  <si>
    <t>Шутова Елена Николаевна</t>
  </si>
  <si>
    <t>Шмарина Нина Юрьевна</t>
  </si>
  <si>
    <t xml:space="preserve">Тухватуллин </t>
  </si>
  <si>
    <t>Коба Анна Владимировна</t>
  </si>
  <si>
    <t>Ломухина Светлана Николаевна</t>
  </si>
  <si>
    <t>Татьяна Николаевна</t>
  </si>
  <si>
    <t>Фаизулина Рузалия Наиловна</t>
  </si>
  <si>
    <t>Кархалёва  Наталья Павловна</t>
  </si>
  <si>
    <t>Савченко Оксана Сергеевна</t>
  </si>
  <si>
    <t>Половинкина Ольга Владимировна</t>
  </si>
  <si>
    <t>Ларионова Татьяна Геннадьевна</t>
  </si>
  <si>
    <t>Дугаева Евгения Викторовна</t>
  </si>
  <si>
    <t>Татарина Наталья Михайловна</t>
  </si>
  <si>
    <t>Шонина Елена Александровна</t>
  </si>
  <si>
    <t>Малахова Эльвира Факиловна</t>
  </si>
  <si>
    <t>участник</t>
  </si>
  <si>
    <t>Мирошниченко Елена Николаевна</t>
  </si>
  <si>
    <t>Члены жюри:</t>
  </si>
  <si>
    <t>Айслу Джулдегалиевна</t>
  </si>
  <si>
    <t>Наталья Борисовна</t>
  </si>
  <si>
    <t xml:space="preserve">Перунова Марина Николаевна </t>
  </si>
  <si>
    <t xml:space="preserve">Шевченко Светлана Константиновна </t>
  </si>
  <si>
    <t xml:space="preserve">Ларионова Татьяна Геннадьевна </t>
  </si>
  <si>
    <t xml:space="preserve">Васько Наталья Ивановна </t>
  </si>
  <si>
    <t>Сердюкова Наталья Викторовна</t>
  </si>
  <si>
    <t>Мархотина Ольга Александровна</t>
  </si>
  <si>
    <t xml:space="preserve">Емельянова Мария Александровна </t>
  </si>
  <si>
    <t>Ания Суюгалимовна</t>
  </si>
  <si>
    <t>Басырева Марина Александровна</t>
  </si>
  <si>
    <t xml:space="preserve">Варварина Ольга Леонидовна </t>
  </si>
  <si>
    <t xml:space="preserve">Чиглинцева Наталья Евгеньевна </t>
  </si>
  <si>
    <t xml:space="preserve">Ломухина Светлана Николаевна </t>
  </si>
  <si>
    <t xml:space="preserve">Татаринова Татьяна Михайловна </t>
  </si>
  <si>
    <t>Исхакова Наталья Валерьевна</t>
  </si>
  <si>
    <t>Хайрулина Елена Николаевна</t>
  </si>
  <si>
    <t xml:space="preserve"> </t>
  </si>
  <si>
    <t>Участник</t>
  </si>
  <si>
    <t>Щелдаков Сергей Николаевич</t>
  </si>
  <si>
    <t>Дунаева Олеся Викторовна</t>
  </si>
  <si>
    <t>Левина Татьяна Андреевна</t>
  </si>
  <si>
    <t>Олеся</t>
  </si>
  <si>
    <t>Кадабцова</t>
  </si>
  <si>
    <t>Балабаева  Айслу Жулдыгалиевна</t>
  </si>
  <si>
    <t>Хайруллина Елена Николаевна</t>
  </si>
  <si>
    <t>Макарова Ольга Викторовна</t>
  </si>
  <si>
    <t>Комендо Елена Анатольевна</t>
  </si>
  <si>
    <t>Михайлов Алексей Анатольевич</t>
  </si>
  <si>
    <t>Васько Наталья Ивановна</t>
  </si>
  <si>
    <t xml:space="preserve">Даниил </t>
  </si>
  <si>
    <t>Соскова Елена Ивановна</t>
  </si>
  <si>
    <t>Нилова Татьяна Владимировна</t>
  </si>
  <si>
    <t>Ламухина Светлана Николаевна</t>
  </si>
  <si>
    <t>Персиянцева Екатерина Николаевна</t>
  </si>
  <si>
    <t>Шамша Елена Александровна</t>
  </si>
  <si>
    <t>Призер</t>
  </si>
  <si>
    <t>Утегулова Гульмира Раймовна</t>
  </si>
  <si>
    <t>Виноходова Татьяна Ивановна</t>
  </si>
  <si>
    <t>Победитель</t>
  </si>
  <si>
    <t>Лухманова Татьяна Николаевна</t>
  </si>
  <si>
    <t>Анна Александровна</t>
  </si>
  <si>
    <t>Балабаева Айслу Жулдыгалеевна</t>
  </si>
  <si>
    <t>Старилова Наталья Борисовна</t>
  </si>
  <si>
    <t>Тихонин</t>
  </si>
  <si>
    <t>Ананьев Дмитрий Владимирович</t>
  </si>
  <si>
    <t>Жданов Анатолий Михайлович</t>
  </si>
  <si>
    <t>Варламова Людмила Николаевна</t>
  </si>
  <si>
    <t>Мархонима Ольга Николаевна</t>
  </si>
  <si>
    <t>Хабиддулина Татьяна Николаевна</t>
  </si>
  <si>
    <t xml:space="preserve">Марчук </t>
  </si>
  <si>
    <t>Филатова Надежда Николаевна</t>
  </si>
  <si>
    <t>Попуца Елена Анатольевна</t>
  </si>
  <si>
    <t>Шопина Елена Александровна</t>
  </si>
  <si>
    <t>Глухов Илья Викторович</t>
  </si>
  <si>
    <t>Иванова Ирина Анатольевна</t>
  </si>
  <si>
    <t>Ананьев Дмитрий Владимироич</t>
  </si>
  <si>
    <t>Сатюкова Наталья Борисовна</t>
  </si>
  <si>
    <t>Ситюкова Наталья Борисовна</t>
  </si>
  <si>
    <t>Короткова Татьяна Владимировна</t>
  </si>
  <si>
    <t>Мархотина Ольга Николаевна</t>
  </si>
  <si>
    <t>Васько Наталия Ивановна</t>
  </si>
  <si>
    <t>Филимонова Рузалия Наиловна</t>
  </si>
  <si>
    <t>Хабибуллина Татьяна Николаевна</t>
  </si>
  <si>
    <t>Рассказова Наталья Владимировна</t>
  </si>
  <si>
    <t>Скидан Вера Михайловна</t>
  </si>
  <si>
    <t>Варавина Ольга Леонидовна</t>
  </si>
  <si>
    <t>Клементьева Оксана Васильевна</t>
  </si>
  <si>
    <t>Балабаева Айслу Джулдегалиевна</t>
  </si>
  <si>
    <t>Судакова Анастасия Андреевна</t>
  </si>
  <si>
    <t xml:space="preserve">Победитель </t>
  </si>
  <si>
    <t>Этап:</t>
  </si>
  <si>
    <t>муниципальный</t>
  </si>
  <si>
    <t>Уровень:  учреждения среднего профессионального образования</t>
  </si>
  <si>
    <t>Фамилия</t>
  </si>
  <si>
    <t>ОО в соответствии с Уставом (полное и сокращённое названия)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</si>
  <si>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</si>
  <si>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</si>
  <si>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</si>
  <si>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</si>
  <si>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 xml:space="preserve">Анисимов </t>
  </si>
  <si>
    <t xml:space="preserve">Николай </t>
  </si>
  <si>
    <t xml:space="preserve">Государственное автономное профессиональное образовательное учреждение «Оренбургский автотранспортный колледж имени заслуженного учителя Российской Федерации В.Н. Бевзю-ка» (ГАПОУ "ОАТК им. В.Н. Бевзюка")
</t>
  </si>
  <si>
    <t>Лозовая Надежда Владимировна</t>
  </si>
  <si>
    <t xml:space="preserve">Карпов </t>
  </si>
  <si>
    <t>Андреевич</t>
  </si>
  <si>
    <t>Государственное автономное профессиональное образовательное учреждение "Оренбургский колледж экономики и информатики", ГАПОУ "ОКЭИ"</t>
  </si>
  <si>
    <t>Марина Валерьевна</t>
  </si>
  <si>
    <t xml:space="preserve">Брыкин </t>
  </si>
  <si>
    <t xml:space="preserve">Владислав </t>
  </si>
  <si>
    <t>Денисович</t>
  </si>
  <si>
    <t xml:space="preserve">Чалов </t>
  </si>
  <si>
    <t>Атабек</t>
  </si>
  <si>
    <t>Рустамович</t>
  </si>
  <si>
    <t>Наурызова Жанна Андреевна</t>
  </si>
  <si>
    <t>Подписи членов жюри:</t>
  </si>
  <si>
    <t>Русинов А.П.</t>
  </si>
  <si>
    <t>Кузнецова В.И.</t>
  </si>
  <si>
    <t>Полянская Е.Е.</t>
  </si>
  <si>
    <t>Кудряшова</t>
  </si>
  <si>
    <t>Ева</t>
  </si>
  <si>
    <t>Сергеевна</t>
  </si>
  <si>
    <t>ЧОУ «СОШ «ОР-АВНЕР»</t>
  </si>
  <si>
    <t>Полянская Елена Евгеньевна</t>
  </si>
  <si>
    <t xml:space="preserve">Абраамян </t>
  </si>
  <si>
    <t>Манвелович</t>
  </si>
  <si>
    <t xml:space="preserve">Пантелеев </t>
  </si>
  <si>
    <t>Муниципальное общеобразовательное автономное учреждение "Гимназия № 1", МОАУ «Гимназия № 1» г.Оренбург</t>
  </si>
  <si>
    <t>Тугушева Диана Рашидовна</t>
  </si>
  <si>
    <t xml:space="preserve">Оминская </t>
  </si>
  <si>
    <t xml:space="preserve"> Анна </t>
  </si>
  <si>
    <t xml:space="preserve">Миронов </t>
  </si>
  <si>
    <t xml:space="preserve"> Данил </t>
  </si>
  <si>
    <t xml:space="preserve">Рыжиков </t>
  </si>
  <si>
    <t xml:space="preserve">Андрей </t>
  </si>
  <si>
    <t>Кузнецова Валентина Ивановна</t>
  </si>
  <si>
    <t>Сафиуллин</t>
  </si>
  <si>
    <t xml:space="preserve"> Дамир </t>
  </si>
  <si>
    <t>Ильшатович</t>
  </si>
  <si>
    <t>Коблова</t>
  </si>
  <si>
    <t>Григорьевна</t>
  </si>
  <si>
    <t>Никульчак</t>
  </si>
  <si>
    <t>Байсланова</t>
  </si>
  <si>
    <t>Лилиана</t>
  </si>
  <si>
    <t>Разильевна</t>
  </si>
  <si>
    <t xml:space="preserve">Фролова </t>
  </si>
  <si>
    <t xml:space="preserve">Ольга </t>
  </si>
  <si>
    <t>Витальевна</t>
  </si>
  <si>
    <t xml:space="preserve">Сазонов </t>
  </si>
  <si>
    <t>Попов</t>
  </si>
  <si>
    <t xml:space="preserve"> Егор</t>
  </si>
  <si>
    <t>Валерьевич</t>
  </si>
  <si>
    <t>20.11.2003г</t>
  </si>
  <si>
    <t>Махмутов</t>
  </si>
  <si>
    <t xml:space="preserve"> Альберт </t>
  </si>
  <si>
    <t xml:space="preserve"> Маратович</t>
  </si>
  <si>
    <t>01.04.2003г</t>
  </si>
  <si>
    <t>Козьма</t>
  </si>
  <si>
    <t xml:space="preserve"> Александра </t>
  </si>
  <si>
    <t xml:space="preserve"> Петровна</t>
  </si>
  <si>
    <t>04.09.2003г</t>
  </si>
  <si>
    <t xml:space="preserve">Рагулин </t>
  </si>
  <si>
    <t xml:space="preserve"> Антон</t>
  </si>
  <si>
    <t>28.08.2003г</t>
  </si>
  <si>
    <t xml:space="preserve">Сивков </t>
  </si>
  <si>
    <t xml:space="preserve"> Кирилл </t>
  </si>
  <si>
    <t xml:space="preserve">Захаров </t>
  </si>
  <si>
    <t xml:space="preserve"> Марк </t>
  </si>
  <si>
    <t>Николаевич</t>
  </si>
  <si>
    <t xml:space="preserve">Мутовина </t>
  </si>
  <si>
    <t xml:space="preserve"> Виктория</t>
  </si>
  <si>
    <t xml:space="preserve">Игоревна  </t>
  </si>
  <si>
    <t xml:space="preserve">Москалев 
</t>
  </si>
  <si>
    <t xml:space="preserve">Артем  
</t>
  </si>
  <si>
    <t xml:space="preserve">Романович
</t>
  </si>
  <si>
    <t xml:space="preserve">Федоринов </t>
  </si>
  <si>
    <t>Погадаев</t>
  </si>
  <si>
    <t xml:space="preserve">Артем </t>
  </si>
  <si>
    <t>Васильевич</t>
  </si>
  <si>
    <t xml:space="preserve">Черемисина </t>
  </si>
  <si>
    <t xml:space="preserve"> Ксения </t>
  </si>
  <si>
    <t>Юрьевна</t>
  </si>
  <si>
    <t xml:space="preserve">Ульянов </t>
  </si>
  <si>
    <t xml:space="preserve"> Дмитрий </t>
  </si>
  <si>
    <t xml:space="preserve">Горбатенко </t>
  </si>
  <si>
    <t>Хакимов</t>
  </si>
  <si>
    <t>Марат</t>
  </si>
  <si>
    <t>Азатович</t>
  </si>
  <si>
    <t>ГБОУ "Оренбургская кадетская школа - интернат"</t>
  </si>
  <si>
    <t>Острина Галина Сергеевна</t>
  </si>
  <si>
    <t xml:space="preserve">Гачик </t>
  </si>
  <si>
    <t xml:space="preserve"> Маргарита </t>
  </si>
  <si>
    <t>Александровна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</si>
</sst>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dd/mm/yy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charset val="1"/>
    </font>
    <font>
      <sz val="11"/>
      <color rgb="FF000000"/>
      <name val="Calibri"/>
      <family val="2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938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3" fillId="0" borderId="4" xfId="0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/>
    </xf>
    <xf numFmtId="14" fontId="6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/>
    </xf>
    <xf numFmtId="9" fontId="6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9" fontId="3" fillId="0" borderId="4" xfId="0" applyNumberFormat="1" applyFont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left" vertical="top" wrapText="1"/>
    </xf>
    <xf numFmtId="9" fontId="3" fillId="0" borderId="4" xfId="0" applyNumberFormat="1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14" fontId="6" fillId="0" borderId="4" xfId="0" applyNumberFormat="1" applyFont="1" applyBorder="1" applyAlignment="1">
      <alignment horizontal="left" vertical="top"/>
    </xf>
    <xf numFmtId="14" fontId="6" fillId="4" borderId="4" xfId="0" applyNumberFormat="1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/>
    </xf>
    <xf numFmtId="14" fontId="3" fillId="4" borderId="4" xfId="0" applyNumberFormat="1" applyFont="1" applyFill="1" applyBorder="1" applyAlignment="1">
      <alignment horizontal="left" vertical="top"/>
    </xf>
    <xf numFmtId="14" fontId="6" fillId="4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/>
    </xf>
    <xf numFmtId="0" fontId="6" fillId="0" borderId="4" xfId="0" applyNumberFormat="1" applyFont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/>
    </xf>
    <xf numFmtId="9" fontId="3" fillId="4" borderId="4" xfId="0" applyNumberFormat="1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left" vertical="top"/>
    </xf>
    <xf numFmtId="14" fontId="11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left" vertical="top"/>
    </xf>
    <xf numFmtId="14" fontId="11" fillId="0" borderId="4" xfId="0" applyNumberFormat="1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14" fontId="6" fillId="5" borderId="4" xfId="0" applyNumberFormat="1" applyFont="1" applyFill="1" applyBorder="1" applyAlignment="1">
      <alignment horizontal="left" vertical="top"/>
    </xf>
    <xf numFmtId="9" fontId="3" fillId="0" borderId="4" xfId="22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 wrapText="1"/>
    </xf>
    <xf numFmtId="1" fontId="12" fillId="0" borderId="4" xfId="0" applyNumberFormat="1" applyFont="1" applyBorder="1" applyAlignment="1">
      <alignment horizontal="left" vertical="top"/>
    </xf>
    <xf numFmtId="1" fontId="11" fillId="0" borderId="4" xfId="0" applyNumberFormat="1" applyFont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14" fontId="11" fillId="6" borderId="4" xfId="0" applyNumberFormat="1" applyFont="1" applyFill="1" applyBorder="1" applyAlignment="1">
      <alignment horizontal="left" vertical="top" wrapText="1"/>
    </xf>
    <xf numFmtId="0" fontId="11" fillId="0" borderId="4" xfId="0" applyNumberFormat="1" applyFont="1" applyBorder="1" applyAlignment="1">
      <alignment horizontal="left" vertical="top" wrapText="1"/>
    </xf>
    <xf numFmtId="9" fontId="6" fillId="0" borderId="4" xfId="0" applyNumberFormat="1" applyFont="1" applyBorder="1" applyAlignment="1">
      <alignment horizontal="left" vertical="top"/>
    </xf>
    <xf numFmtId="1" fontId="11" fillId="0" borderId="4" xfId="0" applyNumberFormat="1" applyFont="1" applyBorder="1" applyAlignment="1">
      <alignment horizontal="left" vertical="top"/>
    </xf>
    <xf numFmtId="14" fontId="6" fillId="5" borderId="4" xfId="0" applyNumberFormat="1" applyFont="1" applyFill="1" applyBorder="1" applyAlignment="1">
      <alignment horizontal="left" vertical="top" wrapText="1"/>
    </xf>
    <xf numFmtId="0" fontId="6" fillId="6" borderId="4" xfId="0" applyFont="1" applyFill="1" applyBorder="1" applyAlignment="1" applyProtection="1">
      <alignment horizontal="left" vertical="top" wrapText="1"/>
    </xf>
    <xf numFmtId="0" fontId="11" fillId="6" borderId="4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 wrapText="1"/>
    </xf>
    <xf numFmtId="0" fontId="3" fillId="0" borderId="0" xfId="5" applyFont="1" applyAlignment="1">
      <alignment horizontal="left" vertical="top"/>
    </xf>
    <xf numFmtId="0" fontId="3" fillId="2" borderId="1" xfId="5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5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5" applyFont="1" applyFill="1" applyBorder="1" applyAlignment="1">
      <alignment horizontal="left" vertical="top"/>
    </xf>
    <xf numFmtId="0" fontId="3" fillId="2" borderId="2" xfId="5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left" vertical="top" wrapText="1"/>
    </xf>
    <xf numFmtId="0" fontId="7" fillId="2" borderId="1" xfId="5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 vertical="top" wrapText="1"/>
    </xf>
    <xf numFmtId="9" fontId="11" fillId="0" borderId="4" xfId="0" applyNumberFormat="1" applyFont="1" applyBorder="1" applyAlignment="1">
      <alignment horizontal="left" vertical="top" wrapText="1"/>
    </xf>
    <xf numFmtId="9" fontId="11" fillId="0" borderId="4" xfId="0" applyNumberFormat="1" applyFont="1" applyFill="1" applyBorder="1" applyAlignment="1">
      <alignment horizontal="left" vertical="top" wrapText="1"/>
    </xf>
    <xf numFmtId="9" fontId="11" fillId="0" borderId="4" xfId="22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9" fontId="3" fillId="0" borderId="3" xfId="0" applyNumberFormat="1" applyFont="1" applyBorder="1" applyAlignment="1">
      <alignment horizontal="left" vertical="top" wrapText="1"/>
    </xf>
    <xf numFmtId="9" fontId="11" fillId="0" borderId="4" xfId="0" applyNumberFormat="1" applyFont="1" applyBorder="1" applyAlignment="1">
      <alignment horizontal="left" vertical="top"/>
    </xf>
    <xf numFmtId="0" fontId="0" fillId="0" borderId="0" xfId="0" applyFill="1" applyAlignment="1">
      <alignment horizontal="left"/>
    </xf>
    <xf numFmtId="0" fontId="3" fillId="7" borderId="4" xfId="0" applyFont="1" applyFill="1" applyBorder="1" applyAlignment="1">
      <alignment horizontal="left" vertical="top"/>
    </xf>
    <xf numFmtId="14" fontId="3" fillId="7" borderId="4" xfId="0" applyNumberFormat="1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0" fillId="7" borderId="0" xfId="0" applyFill="1"/>
    <xf numFmtId="9" fontId="3" fillId="7" borderId="4" xfId="0" applyNumberFormat="1" applyFont="1" applyFill="1" applyBorder="1" applyAlignment="1">
      <alignment horizontal="left" vertical="top"/>
    </xf>
    <xf numFmtId="0" fontId="11" fillId="7" borderId="4" xfId="0" applyFont="1" applyFill="1" applyBorder="1" applyAlignment="1">
      <alignment horizontal="left" vertical="top" wrapText="1"/>
    </xf>
    <xf numFmtId="14" fontId="11" fillId="7" borderId="4" xfId="0" applyNumberFormat="1" applyFont="1" applyFill="1" applyBorder="1" applyAlignment="1">
      <alignment horizontal="left" vertical="top" wrapText="1"/>
    </xf>
    <xf numFmtId="0" fontId="6" fillId="7" borderId="4" xfId="0" applyNumberFormat="1" applyFont="1" applyFill="1" applyBorder="1" applyAlignment="1">
      <alignment horizontal="left" vertical="top" wrapText="1"/>
    </xf>
    <xf numFmtId="1" fontId="11" fillId="7" borderId="4" xfId="0" applyNumberFormat="1" applyFont="1" applyFill="1" applyBorder="1" applyAlignment="1">
      <alignment horizontal="left" vertical="top" wrapText="1"/>
    </xf>
    <xf numFmtId="0" fontId="11" fillId="7" borderId="4" xfId="0" applyNumberFormat="1" applyFont="1" applyFill="1" applyBorder="1" applyAlignment="1">
      <alignment horizontal="left" vertical="top" wrapText="1"/>
    </xf>
    <xf numFmtId="9" fontId="11" fillId="7" borderId="4" xfId="0" applyNumberFormat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164" fontId="11" fillId="0" borderId="4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/>
    </xf>
    <xf numFmtId="0" fontId="15" fillId="0" borderId="4" xfId="0" applyFont="1" applyBorder="1" applyAlignment="1">
      <alignment horizontal="left" vertical="top" wrapText="1"/>
    </xf>
    <xf numFmtId="0" fontId="0" fillId="0" borderId="0" xfId="0" applyAlignment="1"/>
    <xf numFmtId="14" fontId="11" fillId="6" borderId="4" xfId="0" applyNumberFormat="1" applyFont="1" applyFill="1" applyBorder="1" applyAlignment="1">
      <alignment horizontal="left" vertical="top"/>
    </xf>
    <xf numFmtId="0" fontId="3" fillId="8" borderId="1" xfId="5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2" borderId="1" xfId="5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5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3" fillId="8" borderId="2" xfId="5" applyFont="1" applyFill="1" applyBorder="1" applyAlignment="1">
      <alignment horizontal="center" vertical="center"/>
    </xf>
    <xf numFmtId="0" fontId="3" fillId="2" borderId="2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6" borderId="4" xfId="0" applyNumberFormat="1" applyFont="1" applyFill="1" applyBorder="1" applyAlignment="1">
      <alignment horizontal="center" vertical="center"/>
    </xf>
    <xf numFmtId="9" fontId="11" fillId="6" borderId="4" xfId="0" applyNumberFormat="1" applyFont="1" applyFill="1" applyBorder="1" applyAlignment="1">
      <alignment horizontal="center" vertical="center" wrapText="1"/>
    </xf>
    <xf numFmtId="0" fontId="11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14" fontId="11" fillId="6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11" fillId="6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 applyProtection="1">
      <alignment horizontal="center" vertical="center" wrapText="1"/>
      <protection locked="0"/>
    </xf>
    <xf numFmtId="0" fontId="7" fillId="8" borderId="1" xfId="5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9" fontId="3" fillId="0" borderId="4" xfId="22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0" fillId="6" borderId="0" xfId="0" applyFill="1"/>
    <xf numFmtId="49" fontId="3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9" fontId="11" fillId="6" borderId="4" xfId="0" applyNumberFormat="1" applyFont="1" applyFill="1" applyBorder="1" applyAlignment="1">
      <alignment horizontal="center" vertical="center"/>
    </xf>
    <xf numFmtId="14" fontId="6" fillId="9" borderId="4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4" fontId="6" fillId="6" borderId="4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14" fontId="6" fillId="6" borderId="4" xfId="0" applyNumberFormat="1" applyFont="1" applyFill="1" applyBorder="1" applyAlignment="1">
      <alignment horizontal="center" vertical="center" wrapText="1"/>
    </xf>
    <xf numFmtId="1" fontId="3" fillId="6" borderId="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5" fillId="6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8" borderId="2" xfId="5" applyFont="1" applyFill="1" applyBorder="1" applyAlignment="1">
      <alignment horizontal="center" vertical="center"/>
    </xf>
    <xf numFmtId="0" fontId="7" fillId="2" borderId="2" xfId="5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14" fontId="7" fillId="6" borderId="4" xfId="0" applyNumberFormat="1" applyFont="1" applyFill="1" applyBorder="1" applyAlignment="1">
      <alignment horizontal="center" vertical="center"/>
    </xf>
    <xf numFmtId="9" fontId="7" fillId="6" borderId="4" xfId="0" applyNumberFormat="1" applyFont="1" applyFill="1" applyBorder="1" applyAlignment="1">
      <alignment horizontal="center" vertical="center"/>
    </xf>
    <xf numFmtId="14" fontId="15" fillId="4" borderId="4" xfId="0" applyNumberFormat="1" applyFont="1" applyFill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14" fontId="14" fillId="6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/>
    </xf>
    <xf numFmtId="14" fontId="15" fillId="5" borderId="4" xfId="0" applyNumberFormat="1" applyFont="1" applyFill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/>
    </xf>
    <xf numFmtId="9" fontId="7" fillId="4" borderId="4" xfId="0" applyNumberFormat="1" applyFont="1" applyFill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9" fontId="14" fillId="0" borderId="4" xfId="0" applyNumberFormat="1" applyFont="1" applyFill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/>
    </xf>
    <xf numFmtId="0" fontId="7" fillId="6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/>
    </xf>
    <xf numFmtId="0" fontId="14" fillId="6" borderId="4" xfId="0" applyNumberFormat="1" applyFont="1" applyFill="1" applyBorder="1" applyAlignment="1">
      <alignment horizontal="center" vertical="center"/>
    </xf>
    <xf numFmtId="0" fontId="15" fillId="6" borderId="4" xfId="0" applyNumberFormat="1" applyFont="1" applyFill="1" applyBorder="1" applyAlignment="1">
      <alignment horizontal="center" vertical="center"/>
    </xf>
    <xf numFmtId="0" fontId="7" fillId="6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7" fillId="0" borderId="8" xfId="5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9" fillId="6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/>
    </xf>
    <xf numFmtId="165" fontId="21" fillId="10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165" fontId="7" fillId="10" borderId="4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4" fontId="6" fillId="9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4">
    <cellStyle name="Excel Built-in Normal" xfId="1"/>
    <cellStyle name="Normal" xfId="2"/>
    <cellStyle name="Обычный" xfId="0" builtinId="0"/>
    <cellStyle name="Обычный 10" xfId="3"/>
    <cellStyle name="Обычный 11" xfId="4"/>
    <cellStyle name="Обычный 2" xfId="5"/>
    <cellStyle name="Обычный 2 2" xfId="6"/>
    <cellStyle name="Обычный 2 2 2" xfId="7"/>
    <cellStyle name="Обычный 2 2 3" xfId="8"/>
    <cellStyle name="Обычный 2 2 4" xfId="9"/>
    <cellStyle name="Обычный 2 2 5" xfId="10"/>
    <cellStyle name="Обычный 2 2 6" xfId="11"/>
    <cellStyle name="Обычный 2 2 7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3" xfId="18"/>
    <cellStyle name="Обычный 4" xfId="19"/>
    <cellStyle name="Обычный 4 2" xfId="20"/>
    <cellStyle name="Обычный 5" xfId="21"/>
    <cellStyle name="Процентный 2" xfId="22"/>
    <cellStyle name="Процентный 2 2" xfId="23"/>
  </cellStyles>
  <dxfs count="0"/>
  <tableStyles count="0" defaultTableStyle="TableStyleMedium9" defaultPivotStyle="PivotStyleLight16"/>
  <colors>
    <mruColors>
      <color rgb="FFF938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workbookViewId="0">
      <selection activeCell="C6" sqref="C6"/>
    </sheetView>
  </sheetViews>
  <sheetFormatPr defaultRowHeight="15"/>
  <cols>
    <col min="1" max="1" width="9.140625" style="84"/>
    <col min="2" max="2" width="31.5703125" style="61" customWidth="1"/>
    <col min="3" max="3" width="11.7109375" style="61" customWidth="1"/>
    <col min="4" max="4" width="37.5703125" style="61" customWidth="1"/>
    <col min="5" max="5" width="9.140625" style="61"/>
    <col min="6" max="6" width="13.85546875" style="61" customWidth="1"/>
    <col min="7" max="10" width="9.140625" style="61"/>
  </cols>
  <sheetData>
    <row r="1" spans="1:10">
      <c r="A1" s="285" t="s">
        <v>0</v>
      </c>
      <c r="B1" s="285"/>
      <c r="C1" s="58"/>
      <c r="D1" s="62"/>
      <c r="E1" s="58"/>
      <c r="F1" s="62"/>
      <c r="G1" s="58"/>
      <c r="H1" s="58"/>
      <c r="I1" s="58"/>
      <c r="J1" s="63"/>
    </row>
    <row r="2" spans="1:10" ht="75">
      <c r="A2" s="64" t="s">
        <v>1</v>
      </c>
      <c r="B2" s="65" t="s">
        <v>2</v>
      </c>
      <c r="C2" s="66" t="s">
        <v>3</v>
      </c>
      <c r="D2" s="67" t="s">
        <v>4</v>
      </c>
      <c r="E2" s="59" t="s">
        <v>5</v>
      </c>
      <c r="F2" s="66" t="s">
        <v>6</v>
      </c>
      <c r="G2" s="66" t="s">
        <v>7</v>
      </c>
      <c r="H2" s="68" t="s">
        <v>8</v>
      </c>
      <c r="I2" s="66" t="s">
        <v>9</v>
      </c>
      <c r="J2" s="69" t="s">
        <v>10</v>
      </c>
    </row>
    <row r="3" spans="1:10" s="1" customFormat="1" ht="30">
      <c r="A3" s="70">
        <v>1</v>
      </c>
      <c r="B3" s="2" t="s">
        <v>72</v>
      </c>
      <c r="C3" s="3">
        <v>38270</v>
      </c>
      <c r="D3" s="2" t="s">
        <v>238</v>
      </c>
      <c r="E3" s="2">
        <v>7</v>
      </c>
      <c r="F3" s="2" t="s">
        <v>22</v>
      </c>
      <c r="G3" s="2" t="s">
        <v>14</v>
      </c>
      <c r="H3" s="2" t="s">
        <v>15</v>
      </c>
      <c r="I3" s="2">
        <v>29</v>
      </c>
      <c r="J3" s="15">
        <v>0.83</v>
      </c>
    </row>
    <row r="4" spans="1:10" s="1" customFormat="1" ht="30">
      <c r="A4" s="70">
        <v>2</v>
      </c>
      <c r="B4" s="2" t="s">
        <v>73</v>
      </c>
      <c r="C4" s="3">
        <v>38167</v>
      </c>
      <c r="D4" s="2" t="s">
        <v>238</v>
      </c>
      <c r="E4" s="2">
        <v>8</v>
      </c>
      <c r="F4" s="2" t="s">
        <v>22</v>
      </c>
      <c r="G4" s="2" t="s">
        <v>14</v>
      </c>
      <c r="H4" s="2" t="s">
        <v>15</v>
      </c>
      <c r="I4" s="2">
        <v>19</v>
      </c>
      <c r="J4" s="15">
        <v>0.63</v>
      </c>
    </row>
    <row r="5" spans="1:10" s="1" customFormat="1" ht="30">
      <c r="A5" s="70">
        <v>3</v>
      </c>
      <c r="B5" s="2" t="s">
        <v>74</v>
      </c>
      <c r="C5" s="3">
        <v>38125</v>
      </c>
      <c r="D5" s="2" t="s">
        <v>238</v>
      </c>
      <c r="E5" s="2">
        <v>8</v>
      </c>
      <c r="F5" s="2" t="s">
        <v>13</v>
      </c>
      <c r="G5" s="2" t="s">
        <v>14</v>
      </c>
      <c r="H5" s="2" t="s">
        <v>15</v>
      </c>
      <c r="I5" s="2">
        <v>24</v>
      </c>
      <c r="J5" s="15">
        <v>0.8</v>
      </c>
    </row>
    <row r="6" spans="1:10" s="1" customFormat="1" ht="30">
      <c r="A6" s="70">
        <v>4</v>
      </c>
      <c r="B6" s="2" t="s">
        <v>75</v>
      </c>
      <c r="C6" s="3">
        <v>37946</v>
      </c>
      <c r="D6" s="2" t="s">
        <v>238</v>
      </c>
      <c r="E6" s="2">
        <v>9</v>
      </c>
      <c r="F6" s="2" t="s">
        <v>22</v>
      </c>
      <c r="G6" s="2" t="s">
        <v>14</v>
      </c>
      <c r="H6" s="2" t="s">
        <v>15</v>
      </c>
      <c r="I6" s="2">
        <v>25</v>
      </c>
      <c r="J6" s="15">
        <v>0.71</v>
      </c>
    </row>
    <row r="7" spans="1:10" s="1" customFormat="1" ht="30">
      <c r="A7" s="70">
        <v>5</v>
      </c>
      <c r="B7" s="2" t="s">
        <v>76</v>
      </c>
      <c r="C7" s="3">
        <v>37582</v>
      </c>
      <c r="D7" s="2" t="s">
        <v>238</v>
      </c>
      <c r="E7" s="2">
        <v>10</v>
      </c>
      <c r="F7" s="2" t="s">
        <v>22</v>
      </c>
      <c r="G7" s="2" t="s">
        <v>14</v>
      </c>
      <c r="H7" s="2" t="s">
        <v>15</v>
      </c>
      <c r="I7" s="2">
        <v>18</v>
      </c>
      <c r="J7" s="15">
        <v>0.51</v>
      </c>
    </row>
    <row r="8" spans="1:10" s="1" customFormat="1" ht="30">
      <c r="A8" s="70">
        <v>6</v>
      </c>
      <c r="B8" s="2" t="s">
        <v>77</v>
      </c>
      <c r="C8" s="3">
        <v>37475</v>
      </c>
      <c r="D8" s="2" t="s">
        <v>238</v>
      </c>
      <c r="E8" s="2">
        <v>10</v>
      </c>
      <c r="F8" s="2" t="s">
        <v>22</v>
      </c>
      <c r="G8" s="2" t="s">
        <v>14</v>
      </c>
      <c r="H8" s="2" t="s">
        <v>15</v>
      </c>
      <c r="I8" s="2">
        <v>18</v>
      </c>
      <c r="J8" s="15">
        <v>0.51</v>
      </c>
    </row>
    <row r="9" spans="1:10" s="1" customFormat="1" ht="30.75" customHeight="1">
      <c r="A9" s="70">
        <v>7</v>
      </c>
      <c r="B9" s="2" t="s">
        <v>229</v>
      </c>
      <c r="C9" s="3">
        <v>38435</v>
      </c>
      <c r="D9" s="4" t="s">
        <v>239</v>
      </c>
      <c r="E9" s="4">
        <v>7</v>
      </c>
      <c r="F9" s="2" t="s">
        <v>84</v>
      </c>
      <c r="G9" s="4" t="s">
        <v>14</v>
      </c>
      <c r="H9" s="4" t="s">
        <v>34</v>
      </c>
      <c r="I9" s="12">
        <v>21</v>
      </c>
      <c r="J9" s="15">
        <v>0.6</v>
      </c>
    </row>
    <row r="10" spans="1:10" s="1" customFormat="1" ht="28.5" customHeight="1">
      <c r="A10" s="70">
        <v>8</v>
      </c>
      <c r="B10" s="2" t="s">
        <v>230</v>
      </c>
      <c r="C10" s="3">
        <v>38050</v>
      </c>
      <c r="D10" s="4" t="s">
        <v>239</v>
      </c>
      <c r="E10" s="4">
        <v>8</v>
      </c>
      <c r="F10" s="2" t="s">
        <v>84</v>
      </c>
      <c r="G10" s="4" t="s">
        <v>14</v>
      </c>
      <c r="H10" s="4" t="s">
        <v>34</v>
      </c>
      <c r="I10" s="12">
        <v>22</v>
      </c>
      <c r="J10" s="15">
        <v>0.73</v>
      </c>
    </row>
    <row r="11" spans="1:10" s="1" customFormat="1" ht="30" customHeight="1">
      <c r="A11" s="70">
        <v>9</v>
      </c>
      <c r="B11" s="2" t="s">
        <v>231</v>
      </c>
      <c r="C11" s="3">
        <v>37779</v>
      </c>
      <c r="D11" s="4" t="s">
        <v>239</v>
      </c>
      <c r="E11" s="4">
        <v>9</v>
      </c>
      <c r="F11" s="2" t="s">
        <v>33</v>
      </c>
      <c r="G11" s="4" t="s">
        <v>14</v>
      </c>
      <c r="H11" s="4" t="s">
        <v>34</v>
      </c>
      <c r="I11" s="12">
        <v>28</v>
      </c>
      <c r="J11" s="15">
        <v>0.8</v>
      </c>
    </row>
    <row r="12" spans="1:10" s="1" customFormat="1" ht="31.5" customHeight="1">
      <c r="A12" s="70">
        <v>10</v>
      </c>
      <c r="B12" s="12" t="s">
        <v>232</v>
      </c>
      <c r="C12" s="14">
        <v>37839</v>
      </c>
      <c r="D12" s="4" t="s">
        <v>239</v>
      </c>
      <c r="E12" s="12">
        <v>9</v>
      </c>
      <c r="F12" s="2" t="s">
        <v>84</v>
      </c>
      <c r="G12" s="4" t="s">
        <v>14</v>
      </c>
      <c r="H12" s="4" t="s">
        <v>34</v>
      </c>
      <c r="I12" s="12">
        <v>27</v>
      </c>
      <c r="J12" s="71">
        <v>0.77</v>
      </c>
    </row>
    <row r="13" spans="1:10" s="1" customFormat="1" ht="30" customHeight="1">
      <c r="A13" s="70">
        <v>11</v>
      </c>
      <c r="B13" s="5" t="s">
        <v>233</v>
      </c>
      <c r="C13" s="6">
        <v>37298</v>
      </c>
      <c r="D13" s="4" t="s">
        <v>239</v>
      </c>
      <c r="E13" s="4">
        <v>10</v>
      </c>
      <c r="F13" s="2" t="s">
        <v>33</v>
      </c>
      <c r="G13" s="4" t="s">
        <v>14</v>
      </c>
      <c r="H13" s="4" t="s">
        <v>34</v>
      </c>
      <c r="I13" s="12">
        <v>35</v>
      </c>
      <c r="J13" s="15">
        <v>1</v>
      </c>
    </row>
    <row r="14" spans="1:10" s="1" customFormat="1" ht="29.25" customHeight="1">
      <c r="A14" s="70">
        <v>12</v>
      </c>
      <c r="B14" s="2" t="s">
        <v>234</v>
      </c>
      <c r="C14" s="3">
        <v>37431</v>
      </c>
      <c r="D14" s="4" t="s">
        <v>239</v>
      </c>
      <c r="E14" s="4">
        <v>10</v>
      </c>
      <c r="F14" s="2" t="s">
        <v>33</v>
      </c>
      <c r="G14" s="4" t="s">
        <v>14</v>
      </c>
      <c r="H14" s="4" t="s">
        <v>34</v>
      </c>
      <c r="I14" s="12">
        <v>32</v>
      </c>
      <c r="J14" s="15">
        <v>0.91</v>
      </c>
    </row>
    <row r="15" spans="1:10" s="1" customFormat="1" ht="32.25" customHeight="1">
      <c r="A15" s="70">
        <v>13</v>
      </c>
      <c r="B15" s="2" t="s">
        <v>235</v>
      </c>
      <c r="C15" s="3">
        <v>37372</v>
      </c>
      <c r="D15" s="4" t="s">
        <v>239</v>
      </c>
      <c r="E15" s="4">
        <v>10</v>
      </c>
      <c r="F15" s="2" t="s">
        <v>84</v>
      </c>
      <c r="G15" s="4" t="s">
        <v>14</v>
      </c>
      <c r="H15" s="4" t="s">
        <v>34</v>
      </c>
      <c r="I15" s="12">
        <v>28</v>
      </c>
      <c r="J15" s="15">
        <v>0.8</v>
      </c>
    </row>
    <row r="16" spans="1:10" s="1" customFormat="1" ht="63" customHeight="1">
      <c r="A16" s="70">
        <v>14</v>
      </c>
      <c r="B16" s="2" t="s">
        <v>267</v>
      </c>
      <c r="C16" s="3">
        <v>36936</v>
      </c>
      <c r="D16" s="4" t="s">
        <v>240</v>
      </c>
      <c r="E16" s="100" t="s">
        <v>25</v>
      </c>
      <c r="F16" s="101" t="s">
        <v>269</v>
      </c>
      <c r="G16" s="4" t="s">
        <v>14</v>
      </c>
      <c r="H16" s="4" t="s">
        <v>34</v>
      </c>
      <c r="I16" s="36">
        <v>48</v>
      </c>
      <c r="J16" s="15">
        <v>0.96</v>
      </c>
    </row>
    <row r="17" spans="1:10" s="1" customFormat="1" ht="30" customHeight="1">
      <c r="A17" s="70">
        <v>15</v>
      </c>
      <c r="B17" s="2" t="s">
        <v>236</v>
      </c>
      <c r="C17" s="3">
        <v>37061</v>
      </c>
      <c r="D17" s="4" t="s">
        <v>239</v>
      </c>
      <c r="E17" s="4">
        <v>11</v>
      </c>
      <c r="F17" s="2" t="s">
        <v>33</v>
      </c>
      <c r="G17" s="4" t="s">
        <v>14</v>
      </c>
      <c r="H17" s="4" t="s">
        <v>34</v>
      </c>
      <c r="I17" s="12">
        <v>35</v>
      </c>
      <c r="J17" s="15">
        <v>1</v>
      </c>
    </row>
    <row r="18" spans="1:10" s="1" customFormat="1" ht="30.75" customHeight="1">
      <c r="A18" s="70">
        <v>16</v>
      </c>
      <c r="B18" s="12" t="s">
        <v>237</v>
      </c>
      <c r="C18" s="6">
        <v>36907</v>
      </c>
      <c r="D18" s="4" t="s">
        <v>239</v>
      </c>
      <c r="E18" s="12">
        <v>11</v>
      </c>
      <c r="F18" s="2" t="s">
        <v>64</v>
      </c>
      <c r="G18" s="4" t="s">
        <v>14</v>
      </c>
      <c r="H18" s="4" t="s">
        <v>34</v>
      </c>
      <c r="I18" s="12"/>
      <c r="J18" s="12"/>
    </row>
    <row r="19" spans="1:10" s="1" customFormat="1" ht="60">
      <c r="A19" s="70">
        <v>17</v>
      </c>
      <c r="B19" s="12" t="s">
        <v>85</v>
      </c>
      <c r="C19" s="6">
        <v>37236</v>
      </c>
      <c r="D19" s="4" t="s">
        <v>240</v>
      </c>
      <c r="E19" s="26" t="s">
        <v>25</v>
      </c>
      <c r="F19" s="4" t="s">
        <v>86</v>
      </c>
      <c r="G19" s="20" t="s">
        <v>14</v>
      </c>
      <c r="H19" s="20" t="s">
        <v>34</v>
      </c>
      <c r="I19" s="12">
        <v>25</v>
      </c>
      <c r="J19" s="12">
        <v>71</v>
      </c>
    </row>
    <row r="20" spans="1:10" s="1" customFormat="1" ht="30" customHeight="1">
      <c r="A20" s="70">
        <v>18</v>
      </c>
      <c r="B20" s="12" t="s">
        <v>87</v>
      </c>
      <c r="C20" s="6">
        <v>37650</v>
      </c>
      <c r="D20" s="4" t="s">
        <v>240</v>
      </c>
      <c r="E20" s="26" t="s">
        <v>88</v>
      </c>
      <c r="F20" s="4" t="s">
        <v>33</v>
      </c>
      <c r="G20" s="20" t="s">
        <v>14</v>
      </c>
      <c r="H20" s="20" t="s">
        <v>34</v>
      </c>
      <c r="I20" s="12">
        <v>20</v>
      </c>
      <c r="J20" s="12">
        <v>80</v>
      </c>
    </row>
    <row r="21" spans="1:10" s="1" customFormat="1" ht="30.75" customHeight="1">
      <c r="A21" s="70">
        <v>19</v>
      </c>
      <c r="B21" s="12" t="s">
        <v>89</v>
      </c>
      <c r="C21" s="6">
        <v>38344</v>
      </c>
      <c r="D21" s="4" t="s">
        <v>240</v>
      </c>
      <c r="E21" s="26" t="s">
        <v>28</v>
      </c>
      <c r="F21" s="4" t="s">
        <v>33</v>
      </c>
      <c r="G21" s="20" t="s">
        <v>14</v>
      </c>
      <c r="H21" s="20" t="s">
        <v>34</v>
      </c>
      <c r="I21" s="12">
        <v>25</v>
      </c>
      <c r="J21" s="12">
        <v>83</v>
      </c>
    </row>
    <row r="22" spans="1:10" s="1" customFormat="1" ht="31.5" customHeight="1">
      <c r="A22" s="70">
        <v>20</v>
      </c>
      <c r="B22" s="12" t="s">
        <v>90</v>
      </c>
      <c r="C22" s="6">
        <v>38646</v>
      </c>
      <c r="D22" s="4" t="s">
        <v>240</v>
      </c>
      <c r="E22" s="26" t="s">
        <v>30</v>
      </c>
      <c r="F22" s="4" t="s">
        <v>33</v>
      </c>
      <c r="G22" s="20" t="s">
        <v>14</v>
      </c>
      <c r="H22" s="20" t="s">
        <v>34</v>
      </c>
      <c r="I22" s="12">
        <v>31</v>
      </c>
      <c r="J22" s="12">
        <v>88</v>
      </c>
    </row>
    <row r="23" spans="1:10" s="1" customFormat="1" ht="30">
      <c r="A23" s="70">
        <v>21</v>
      </c>
      <c r="B23" s="33" t="s">
        <v>208</v>
      </c>
      <c r="C23" s="34">
        <v>37204</v>
      </c>
      <c r="D23" s="27" t="s">
        <v>241</v>
      </c>
      <c r="E23" s="41">
        <v>11</v>
      </c>
      <c r="F23" s="33" t="s">
        <v>45</v>
      </c>
      <c r="G23" s="4" t="s">
        <v>14</v>
      </c>
      <c r="H23" s="4" t="s">
        <v>15</v>
      </c>
      <c r="I23" s="47">
        <v>9</v>
      </c>
      <c r="J23" s="72">
        <v>0.8</v>
      </c>
    </row>
    <row r="24" spans="1:10" s="1" customFormat="1" ht="30">
      <c r="A24" s="70">
        <v>22</v>
      </c>
      <c r="B24" s="33" t="s">
        <v>210</v>
      </c>
      <c r="C24" s="32">
        <v>36999</v>
      </c>
      <c r="D24" s="27" t="s">
        <v>241</v>
      </c>
      <c r="E24" s="42">
        <v>11</v>
      </c>
      <c r="F24" s="33" t="s">
        <v>45</v>
      </c>
      <c r="G24" s="4" t="s">
        <v>14</v>
      </c>
      <c r="H24" s="4" t="s">
        <v>15</v>
      </c>
      <c r="I24" s="47">
        <v>9</v>
      </c>
      <c r="J24" s="72">
        <v>0.8</v>
      </c>
    </row>
    <row r="25" spans="1:10" s="1" customFormat="1" ht="30">
      <c r="A25" s="70">
        <v>23</v>
      </c>
      <c r="B25" s="40" t="s">
        <v>211</v>
      </c>
      <c r="C25" s="35">
        <v>37309</v>
      </c>
      <c r="D25" s="27" t="s">
        <v>241</v>
      </c>
      <c r="E25" s="42">
        <v>10</v>
      </c>
      <c r="F25" s="33" t="s">
        <v>212</v>
      </c>
      <c r="G25" s="4" t="s">
        <v>14</v>
      </c>
      <c r="H25" s="4" t="s">
        <v>15</v>
      </c>
      <c r="I25" s="47">
        <v>8</v>
      </c>
      <c r="J25" s="72">
        <v>0.72</v>
      </c>
    </row>
    <row r="26" spans="1:10" s="1" customFormat="1" ht="30">
      <c r="A26" s="70">
        <v>24</v>
      </c>
      <c r="B26" s="33" t="s">
        <v>213</v>
      </c>
      <c r="C26" s="32">
        <v>37378</v>
      </c>
      <c r="D26" s="27" t="s">
        <v>241</v>
      </c>
      <c r="E26" s="49">
        <v>10</v>
      </c>
      <c r="F26" s="40" t="s">
        <v>45</v>
      </c>
      <c r="G26" s="4" t="s">
        <v>14</v>
      </c>
      <c r="H26" s="4" t="s">
        <v>15</v>
      </c>
      <c r="I26" s="47">
        <v>8</v>
      </c>
      <c r="J26" s="73">
        <v>0.78</v>
      </c>
    </row>
    <row r="27" spans="1:10" s="89" customFormat="1" ht="30">
      <c r="A27" s="70">
        <v>25</v>
      </c>
      <c r="B27" s="91" t="s">
        <v>214</v>
      </c>
      <c r="C27" s="92">
        <v>37645</v>
      </c>
      <c r="D27" s="93" t="s">
        <v>241</v>
      </c>
      <c r="E27" s="94">
        <v>9</v>
      </c>
      <c r="F27" s="91" t="s">
        <v>212</v>
      </c>
      <c r="G27" s="88" t="s">
        <v>14</v>
      </c>
      <c r="H27" s="88" t="s">
        <v>15</v>
      </c>
      <c r="I27" s="95">
        <v>7</v>
      </c>
      <c r="J27" s="96">
        <v>0.78</v>
      </c>
    </row>
    <row r="28" spans="1:10" s="1" customFormat="1" ht="30">
      <c r="A28" s="70">
        <v>26</v>
      </c>
      <c r="B28" s="33" t="s">
        <v>215</v>
      </c>
      <c r="C28" s="32">
        <v>37637</v>
      </c>
      <c r="D28" s="27" t="s">
        <v>241</v>
      </c>
      <c r="E28" s="42">
        <v>9</v>
      </c>
      <c r="F28" s="33" t="s">
        <v>45</v>
      </c>
      <c r="G28" s="4" t="s">
        <v>14</v>
      </c>
      <c r="H28" s="4" t="s">
        <v>15</v>
      </c>
      <c r="I28" s="47">
        <v>7</v>
      </c>
      <c r="J28" s="72">
        <v>0.8</v>
      </c>
    </row>
    <row r="29" spans="1:10" s="1" customFormat="1" ht="30">
      <c r="A29" s="70">
        <v>27</v>
      </c>
      <c r="B29" s="33" t="s">
        <v>216</v>
      </c>
      <c r="C29" s="32">
        <v>37726</v>
      </c>
      <c r="D29" s="27" t="s">
        <v>241</v>
      </c>
      <c r="E29" s="42">
        <v>9</v>
      </c>
      <c r="F29" s="33" t="s">
        <v>212</v>
      </c>
      <c r="G29" s="4" t="s">
        <v>14</v>
      </c>
      <c r="H29" s="4" t="s">
        <v>15</v>
      </c>
      <c r="I29" s="47">
        <v>6</v>
      </c>
      <c r="J29" s="72">
        <v>0.72</v>
      </c>
    </row>
    <row r="30" spans="1:10" s="1" customFormat="1" ht="30">
      <c r="A30" s="70">
        <v>28</v>
      </c>
      <c r="B30" s="2" t="s">
        <v>55</v>
      </c>
      <c r="C30" s="6">
        <v>38214</v>
      </c>
      <c r="D30" s="4" t="s">
        <v>242</v>
      </c>
      <c r="E30" s="12">
        <v>8</v>
      </c>
      <c r="F30" s="2" t="s">
        <v>56</v>
      </c>
      <c r="G30" s="2" t="s">
        <v>14</v>
      </c>
      <c r="H30" s="20" t="s">
        <v>15</v>
      </c>
      <c r="I30" s="2">
        <v>17</v>
      </c>
      <c r="J30" s="2">
        <v>55</v>
      </c>
    </row>
    <row r="31" spans="1:10" s="89" customFormat="1" ht="45">
      <c r="A31" s="70">
        <v>29</v>
      </c>
      <c r="B31" s="85" t="s">
        <v>93</v>
      </c>
      <c r="C31" s="86">
        <v>37887</v>
      </c>
      <c r="D31" s="87" t="s">
        <v>243</v>
      </c>
      <c r="E31" s="85">
        <v>9</v>
      </c>
      <c r="F31" s="87" t="s">
        <v>68</v>
      </c>
      <c r="G31" s="85" t="s">
        <v>14</v>
      </c>
      <c r="H31" s="85" t="s">
        <v>34</v>
      </c>
      <c r="I31" s="85">
        <v>35</v>
      </c>
      <c r="J31" s="90">
        <v>1</v>
      </c>
    </row>
    <row r="32" spans="1:10" s="89" customFormat="1" ht="45">
      <c r="A32" s="70">
        <v>30</v>
      </c>
      <c r="B32" s="85" t="s">
        <v>94</v>
      </c>
      <c r="C32" s="86">
        <v>37854</v>
      </c>
      <c r="D32" s="87" t="s">
        <v>243</v>
      </c>
      <c r="E32" s="85">
        <v>9</v>
      </c>
      <c r="F32" s="87" t="s">
        <v>68</v>
      </c>
      <c r="G32" s="85" t="s">
        <v>14</v>
      </c>
      <c r="H32" s="85" t="s">
        <v>34</v>
      </c>
      <c r="I32" s="85">
        <v>35</v>
      </c>
      <c r="J32" s="90">
        <v>1</v>
      </c>
    </row>
    <row r="33" spans="1:10" s="89" customFormat="1" ht="45">
      <c r="A33" s="70">
        <v>31</v>
      </c>
      <c r="B33" s="85" t="s">
        <v>95</v>
      </c>
      <c r="C33" s="86">
        <v>37700</v>
      </c>
      <c r="D33" s="87" t="s">
        <v>243</v>
      </c>
      <c r="E33" s="85">
        <v>9</v>
      </c>
      <c r="F33" s="87" t="s">
        <v>68</v>
      </c>
      <c r="G33" s="85" t="s">
        <v>14</v>
      </c>
      <c r="H33" s="85" t="s">
        <v>34</v>
      </c>
      <c r="I33" s="85">
        <v>35</v>
      </c>
      <c r="J33" s="90">
        <v>1</v>
      </c>
    </row>
    <row r="34" spans="1:10" s="89" customFormat="1" ht="45">
      <c r="A34" s="70">
        <v>32</v>
      </c>
      <c r="B34" s="85" t="s">
        <v>96</v>
      </c>
      <c r="C34" s="86">
        <v>38609</v>
      </c>
      <c r="D34" s="87" t="s">
        <v>243</v>
      </c>
      <c r="E34" s="85">
        <v>7</v>
      </c>
      <c r="F34" s="87" t="s">
        <v>33</v>
      </c>
      <c r="G34" s="85" t="s">
        <v>14</v>
      </c>
      <c r="H34" s="85" t="s">
        <v>34</v>
      </c>
      <c r="I34" s="85">
        <v>34</v>
      </c>
      <c r="J34" s="90">
        <v>0.97</v>
      </c>
    </row>
    <row r="35" spans="1:10" s="89" customFormat="1" ht="45">
      <c r="A35" s="70">
        <v>33</v>
      </c>
      <c r="B35" s="85" t="s">
        <v>97</v>
      </c>
      <c r="C35" s="86">
        <v>38436</v>
      </c>
      <c r="D35" s="87" t="s">
        <v>243</v>
      </c>
      <c r="E35" s="85">
        <v>7</v>
      </c>
      <c r="F35" s="87" t="s">
        <v>43</v>
      </c>
      <c r="G35" s="85" t="s">
        <v>14</v>
      </c>
      <c r="H35" s="85" t="s">
        <v>34</v>
      </c>
      <c r="I35" s="85">
        <v>33</v>
      </c>
      <c r="J35" s="90">
        <v>0.94</v>
      </c>
    </row>
    <row r="36" spans="1:10" s="89" customFormat="1" ht="45">
      <c r="A36" s="70">
        <v>34</v>
      </c>
      <c r="B36" s="85" t="s">
        <v>98</v>
      </c>
      <c r="C36" s="86">
        <v>38569</v>
      </c>
      <c r="D36" s="87" t="s">
        <v>243</v>
      </c>
      <c r="E36" s="85">
        <v>7</v>
      </c>
      <c r="F36" s="87" t="s">
        <v>43</v>
      </c>
      <c r="G36" s="85" t="s">
        <v>14</v>
      </c>
      <c r="H36" s="85" t="s">
        <v>34</v>
      </c>
      <c r="I36" s="85">
        <v>33</v>
      </c>
      <c r="J36" s="90">
        <v>0.94</v>
      </c>
    </row>
    <row r="37" spans="1:10" s="89" customFormat="1" ht="45">
      <c r="A37" s="70">
        <v>35</v>
      </c>
      <c r="B37" s="85" t="s">
        <v>99</v>
      </c>
      <c r="C37" s="86">
        <v>38520</v>
      </c>
      <c r="D37" s="87" t="s">
        <v>243</v>
      </c>
      <c r="E37" s="85">
        <v>7</v>
      </c>
      <c r="F37" s="87" t="s">
        <v>43</v>
      </c>
      <c r="G37" s="85" t="s">
        <v>14</v>
      </c>
      <c r="H37" s="85" t="s">
        <v>34</v>
      </c>
      <c r="I37" s="85">
        <v>33</v>
      </c>
      <c r="J37" s="90">
        <v>0.94</v>
      </c>
    </row>
    <row r="38" spans="1:10" s="89" customFormat="1" ht="45">
      <c r="A38" s="70">
        <v>36</v>
      </c>
      <c r="B38" s="85" t="s">
        <v>100</v>
      </c>
      <c r="C38" s="86">
        <v>38576</v>
      </c>
      <c r="D38" s="87" t="s">
        <v>243</v>
      </c>
      <c r="E38" s="85">
        <v>7</v>
      </c>
      <c r="F38" s="87" t="s">
        <v>43</v>
      </c>
      <c r="G38" s="85" t="s">
        <v>14</v>
      </c>
      <c r="H38" s="85" t="s">
        <v>34</v>
      </c>
      <c r="I38" s="85">
        <v>33</v>
      </c>
      <c r="J38" s="90">
        <v>0.94</v>
      </c>
    </row>
    <row r="39" spans="1:10" s="89" customFormat="1" ht="45">
      <c r="A39" s="70">
        <v>37</v>
      </c>
      <c r="B39" s="85" t="s">
        <v>101</v>
      </c>
      <c r="C39" s="86">
        <v>38908</v>
      </c>
      <c r="D39" s="87" t="s">
        <v>243</v>
      </c>
      <c r="E39" s="85">
        <v>7</v>
      </c>
      <c r="F39" s="87" t="s">
        <v>43</v>
      </c>
      <c r="G39" s="85" t="s">
        <v>14</v>
      </c>
      <c r="H39" s="85" t="s">
        <v>34</v>
      </c>
      <c r="I39" s="85">
        <v>30</v>
      </c>
      <c r="J39" s="90">
        <v>0.86</v>
      </c>
    </row>
    <row r="40" spans="1:10" s="89" customFormat="1" ht="45">
      <c r="A40" s="70">
        <v>38</v>
      </c>
      <c r="B40" s="85" t="s">
        <v>102</v>
      </c>
      <c r="C40" s="86">
        <v>38240</v>
      </c>
      <c r="D40" s="87" t="s">
        <v>243</v>
      </c>
      <c r="E40" s="85">
        <v>8</v>
      </c>
      <c r="F40" s="87" t="s">
        <v>33</v>
      </c>
      <c r="G40" s="85" t="s">
        <v>14</v>
      </c>
      <c r="H40" s="85" t="s">
        <v>34</v>
      </c>
      <c r="I40" s="85">
        <v>23</v>
      </c>
      <c r="J40" s="90">
        <v>0.77</v>
      </c>
    </row>
    <row r="41" spans="1:10" s="89" customFormat="1" ht="45">
      <c r="A41" s="70">
        <v>39</v>
      </c>
      <c r="B41" s="85" t="s">
        <v>103</v>
      </c>
      <c r="C41" s="86">
        <v>38232</v>
      </c>
      <c r="D41" s="87" t="s">
        <v>243</v>
      </c>
      <c r="E41" s="85">
        <v>8</v>
      </c>
      <c r="F41" s="87" t="s">
        <v>43</v>
      </c>
      <c r="G41" s="85" t="s">
        <v>14</v>
      </c>
      <c r="H41" s="85" t="s">
        <v>34</v>
      </c>
      <c r="I41" s="85">
        <v>20</v>
      </c>
      <c r="J41" s="90">
        <v>0.67</v>
      </c>
    </row>
    <row r="42" spans="1:10" s="89" customFormat="1" ht="45">
      <c r="A42" s="70">
        <v>40</v>
      </c>
      <c r="B42" s="85" t="s">
        <v>104</v>
      </c>
      <c r="C42" s="86">
        <v>38218</v>
      </c>
      <c r="D42" s="87" t="s">
        <v>243</v>
      </c>
      <c r="E42" s="85">
        <v>8</v>
      </c>
      <c r="F42" s="87" t="s">
        <v>43</v>
      </c>
      <c r="G42" s="85" t="s">
        <v>14</v>
      </c>
      <c r="H42" s="85" t="s">
        <v>34</v>
      </c>
      <c r="I42" s="85">
        <v>17</v>
      </c>
      <c r="J42" s="90">
        <v>0.56999999999999995</v>
      </c>
    </row>
    <row r="43" spans="1:10" s="89" customFormat="1" ht="45">
      <c r="A43" s="70">
        <v>41</v>
      </c>
      <c r="B43" s="85" t="s">
        <v>105</v>
      </c>
      <c r="C43" s="86">
        <v>37725</v>
      </c>
      <c r="D43" s="87" t="s">
        <v>243</v>
      </c>
      <c r="E43" s="85">
        <v>9</v>
      </c>
      <c r="F43" s="87" t="s">
        <v>33</v>
      </c>
      <c r="G43" s="85" t="s">
        <v>14</v>
      </c>
      <c r="H43" s="85" t="s">
        <v>34</v>
      </c>
      <c r="I43" s="85">
        <v>35</v>
      </c>
      <c r="J43" s="90">
        <v>1</v>
      </c>
    </row>
    <row r="44" spans="1:10" s="89" customFormat="1" ht="45">
      <c r="A44" s="70">
        <v>42</v>
      </c>
      <c r="B44" s="85" t="s">
        <v>106</v>
      </c>
      <c r="C44" s="86">
        <v>37929</v>
      </c>
      <c r="D44" s="87" t="s">
        <v>243</v>
      </c>
      <c r="E44" s="85">
        <v>9</v>
      </c>
      <c r="F44" s="87" t="s">
        <v>33</v>
      </c>
      <c r="G44" s="85" t="s">
        <v>14</v>
      </c>
      <c r="H44" s="85" t="s">
        <v>34</v>
      </c>
      <c r="I44" s="85">
        <v>35</v>
      </c>
      <c r="J44" s="90">
        <v>1</v>
      </c>
    </row>
    <row r="45" spans="1:10" s="89" customFormat="1" ht="45">
      <c r="A45" s="70">
        <v>43</v>
      </c>
      <c r="B45" s="85" t="s">
        <v>107</v>
      </c>
      <c r="C45" s="86">
        <v>37787</v>
      </c>
      <c r="D45" s="87" t="s">
        <v>243</v>
      </c>
      <c r="E45" s="85">
        <v>9</v>
      </c>
      <c r="F45" s="87" t="s">
        <v>33</v>
      </c>
      <c r="G45" s="85" t="s">
        <v>14</v>
      </c>
      <c r="H45" s="85" t="s">
        <v>34</v>
      </c>
      <c r="I45" s="85">
        <v>35</v>
      </c>
      <c r="J45" s="90">
        <v>1</v>
      </c>
    </row>
    <row r="46" spans="1:10" s="89" customFormat="1" ht="45">
      <c r="A46" s="70">
        <v>44</v>
      </c>
      <c r="B46" s="85" t="s">
        <v>108</v>
      </c>
      <c r="C46" s="86">
        <v>37887</v>
      </c>
      <c r="D46" s="87" t="s">
        <v>243</v>
      </c>
      <c r="E46" s="85">
        <v>9</v>
      </c>
      <c r="F46" s="87" t="s">
        <v>43</v>
      </c>
      <c r="G46" s="85" t="s">
        <v>14</v>
      </c>
      <c r="H46" s="85" t="s">
        <v>34</v>
      </c>
      <c r="I46" s="85">
        <v>30</v>
      </c>
      <c r="J46" s="90">
        <v>0.86</v>
      </c>
    </row>
    <row r="47" spans="1:10" s="89" customFormat="1" ht="45">
      <c r="A47" s="70">
        <v>45</v>
      </c>
      <c r="B47" s="85" t="s">
        <v>109</v>
      </c>
      <c r="C47" s="86">
        <v>37491</v>
      </c>
      <c r="D47" s="87" t="s">
        <v>243</v>
      </c>
      <c r="E47" s="85">
        <v>10</v>
      </c>
      <c r="F47" s="87" t="s">
        <v>33</v>
      </c>
      <c r="G47" s="85" t="s">
        <v>14</v>
      </c>
      <c r="H47" s="85" t="s">
        <v>34</v>
      </c>
      <c r="I47" s="85">
        <v>35</v>
      </c>
      <c r="J47" s="90">
        <v>1</v>
      </c>
    </row>
    <row r="48" spans="1:10" s="89" customFormat="1" ht="45">
      <c r="A48" s="70">
        <v>46</v>
      </c>
      <c r="B48" s="85" t="s">
        <v>110</v>
      </c>
      <c r="C48" s="86">
        <v>37321</v>
      </c>
      <c r="D48" s="87" t="s">
        <v>243</v>
      </c>
      <c r="E48" s="85">
        <v>10</v>
      </c>
      <c r="F48" s="87" t="s">
        <v>43</v>
      </c>
      <c r="G48" s="85" t="s">
        <v>14</v>
      </c>
      <c r="H48" s="85" t="s">
        <v>34</v>
      </c>
      <c r="I48" s="85">
        <v>25</v>
      </c>
      <c r="J48" s="90">
        <v>0.71</v>
      </c>
    </row>
    <row r="49" spans="1:10" s="89" customFormat="1" ht="45">
      <c r="A49" s="70">
        <v>47</v>
      </c>
      <c r="B49" s="85" t="s">
        <v>111</v>
      </c>
      <c r="C49" s="86">
        <v>37576</v>
      </c>
      <c r="D49" s="87" t="s">
        <v>243</v>
      </c>
      <c r="E49" s="85">
        <v>10</v>
      </c>
      <c r="F49" s="87" t="s">
        <v>43</v>
      </c>
      <c r="G49" s="85" t="s">
        <v>14</v>
      </c>
      <c r="H49" s="85" t="s">
        <v>34</v>
      </c>
      <c r="I49" s="85">
        <v>21</v>
      </c>
      <c r="J49" s="90">
        <v>0.6</v>
      </c>
    </row>
    <row r="50" spans="1:10" s="89" customFormat="1" ht="45">
      <c r="A50" s="70">
        <v>48</v>
      </c>
      <c r="B50" s="85" t="s">
        <v>112</v>
      </c>
      <c r="C50" s="86">
        <v>37139</v>
      </c>
      <c r="D50" s="87" t="s">
        <v>243</v>
      </c>
      <c r="E50" s="85">
        <v>11</v>
      </c>
      <c r="F50" s="87" t="s">
        <v>33</v>
      </c>
      <c r="G50" s="85" t="s">
        <v>14</v>
      </c>
      <c r="H50" s="85" t="s">
        <v>34</v>
      </c>
      <c r="I50" s="85">
        <v>33</v>
      </c>
      <c r="J50" s="90">
        <v>0.94</v>
      </c>
    </row>
    <row r="51" spans="1:10" s="89" customFormat="1" ht="45">
      <c r="A51" s="70">
        <v>49</v>
      </c>
      <c r="B51" s="85" t="s">
        <v>113</v>
      </c>
      <c r="C51" s="86">
        <v>36895</v>
      </c>
      <c r="D51" s="87" t="s">
        <v>243</v>
      </c>
      <c r="E51" s="85">
        <v>11</v>
      </c>
      <c r="F51" s="87" t="s">
        <v>33</v>
      </c>
      <c r="G51" s="85" t="s">
        <v>14</v>
      </c>
      <c r="H51" s="85" t="s">
        <v>34</v>
      </c>
      <c r="I51" s="85">
        <v>33</v>
      </c>
      <c r="J51" s="90">
        <v>0.94</v>
      </c>
    </row>
    <row r="52" spans="1:10" s="89" customFormat="1" ht="45">
      <c r="A52" s="70">
        <v>50</v>
      </c>
      <c r="B52" s="85" t="s">
        <v>114</v>
      </c>
      <c r="C52" s="86">
        <v>37073</v>
      </c>
      <c r="D52" s="87" t="s">
        <v>243</v>
      </c>
      <c r="E52" s="85">
        <v>11</v>
      </c>
      <c r="F52" s="87" t="s">
        <v>43</v>
      </c>
      <c r="G52" s="85" t="s">
        <v>14</v>
      </c>
      <c r="H52" s="85" t="s">
        <v>34</v>
      </c>
      <c r="I52" s="85">
        <v>30</v>
      </c>
      <c r="J52" s="90">
        <v>0.86</v>
      </c>
    </row>
    <row r="53" spans="1:10" s="1" customFormat="1" ht="30">
      <c r="A53" s="70">
        <v>51</v>
      </c>
      <c r="B53" s="12" t="s">
        <v>121</v>
      </c>
      <c r="C53" s="37">
        <v>38581</v>
      </c>
      <c r="D53" s="2" t="s">
        <v>244</v>
      </c>
      <c r="E53" s="6" t="s">
        <v>122</v>
      </c>
      <c r="F53" s="50" t="s">
        <v>123</v>
      </c>
      <c r="G53" s="20" t="s">
        <v>124</v>
      </c>
      <c r="H53" s="20" t="s">
        <v>15</v>
      </c>
      <c r="I53" s="12">
        <v>32</v>
      </c>
      <c r="J53" s="13">
        <v>0.91</v>
      </c>
    </row>
    <row r="54" spans="1:10" s="1" customFormat="1" ht="30">
      <c r="A54" s="70">
        <v>52</v>
      </c>
      <c r="B54" s="25" t="s">
        <v>125</v>
      </c>
      <c r="C54" s="37">
        <v>38319</v>
      </c>
      <c r="D54" s="2" t="s">
        <v>244</v>
      </c>
      <c r="E54" s="6" t="s">
        <v>122</v>
      </c>
      <c r="F54" s="50" t="s">
        <v>123</v>
      </c>
      <c r="G54" s="20" t="s">
        <v>124</v>
      </c>
      <c r="H54" s="20" t="s">
        <v>15</v>
      </c>
      <c r="I54" s="12">
        <v>31</v>
      </c>
      <c r="J54" s="13">
        <v>0.89</v>
      </c>
    </row>
    <row r="55" spans="1:10" s="1" customFormat="1" ht="30">
      <c r="A55" s="70">
        <v>53</v>
      </c>
      <c r="B55" s="12" t="s">
        <v>126</v>
      </c>
      <c r="C55" s="6">
        <v>38171</v>
      </c>
      <c r="D55" s="2" t="s">
        <v>244</v>
      </c>
      <c r="E55" s="6" t="s">
        <v>127</v>
      </c>
      <c r="F55" s="24" t="s">
        <v>128</v>
      </c>
      <c r="G55" s="20" t="s">
        <v>124</v>
      </c>
      <c r="H55" s="20" t="s">
        <v>15</v>
      </c>
      <c r="I55" s="12">
        <v>17</v>
      </c>
      <c r="J55" s="13">
        <v>0.56999999999999995</v>
      </c>
    </row>
    <row r="56" spans="1:10" s="1" customFormat="1" ht="30">
      <c r="A56" s="70">
        <v>54</v>
      </c>
      <c r="B56" s="12" t="s">
        <v>129</v>
      </c>
      <c r="C56" s="6">
        <v>37664</v>
      </c>
      <c r="D56" s="2" t="s">
        <v>244</v>
      </c>
      <c r="E56" s="6" t="s">
        <v>130</v>
      </c>
      <c r="F56" s="24" t="s">
        <v>128</v>
      </c>
      <c r="G56" s="20" t="s">
        <v>124</v>
      </c>
      <c r="H56" s="20" t="s">
        <v>15</v>
      </c>
      <c r="I56" s="12">
        <v>35</v>
      </c>
      <c r="J56" s="13">
        <v>1</v>
      </c>
    </row>
    <row r="57" spans="1:10" s="1" customFormat="1" ht="30">
      <c r="A57" s="70">
        <v>55</v>
      </c>
      <c r="B57" s="12" t="s">
        <v>131</v>
      </c>
      <c r="C57" s="18">
        <v>37540</v>
      </c>
      <c r="D57" s="2" t="s">
        <v>244</v>
      </c>
      <c r="E57" s="6" t="s">
        <v>130</v>
      </c>
      <c r="F57" s="50" t="s">
        <v>123</v>
      </c>
      <c r="G57" s="20" t="s">
        <v>124</v>
      </c>
      <c r="H57" s="20" t="s">
        <v>15</v>
      </c>
      <c r="I57" s="12">
        <v>35</v>
      </c>
      <c r="J57" s="13">
        <v>1</v>
      </c>
    </row>
    <row r="58" spans="1:10" s="1" customFormat="1" ht="30">
      <c r="A58" s="70">
        <v>56</v>
      </c>
      <c r="B58" s="12" t="s">
        <v>132</v>
      </c>
      <c r="C58" s="18">
        <v>37271</v>
      </c>
      <c r="D58" s="2" t="s">
        <v>244</v>
      </c>
      <c r="E58" s="6" t="s">
        <v>133</v>
      </c>
      <c r="F58" s="50" t="s">
        <v>128</v>
      </c>
      <c r="G58" s="20" t="s">
        <v>124</v>
      </c>
      <c r="H58" s="20" t="s">
        <v>15</v>
      </c>
      <c r="I58" s="12">
        <v>24</v>
      </c>
      <c r="J58" s="13">
        <v>0.69</v>
      </c>
    </row>
    <row r="59" spans="1:10" s="1" customFormat="1" ht="30">
      <c r="A59" s="70">
        <v>57</v>
      </c>
      <c r="B59" s="22" t="s">
        <v>134</v>
      </c>
      <c r="C59" s="6">
        <v>37086</v>
      </c>
      <c r="D59" s="2" t="s">
        <v>244</v>
      </c>
      <c r="E59" s="12" t="s">
        <v>135</v>
      </c>
      <c r="F59" s="24" t="s">
        <v>45</v>
      </c>
      <c r="G59" s="20" t="s">
        <v>124</v>
      </c>
      <c r="H59" s="20" t="s">
        <v>15</v>
      </c>
      <c r="I59" s="12">
        <v>29</v>
      </c>
      <c r="J59" s="13">
        <v>0.82</v>
      </c>
    </row>
    <row r="60" spans="1:10" s="1" customFormat="1" ht="30">
      <c r="A60" s="70">
        <v>58</v>
      </c>
      <c r="B60" s="19" t="s">
        <v>136</v>
      </c>
      <c r="C60" s="6">
        <v>37254</v>
      </c>
      <c r="D60" s="2" t="s">
        <v>244</v>
      </c>
      <c r="E60" s="12" t="s">
        <v>135</v>
      </c>
      <c r="F60" s="24" t="s">
        <v>128</v>
      </c>
      <c r="G60" s="20" t="s">
        <v>124</v>
      </c>
      <c r="H60" s="20" t="s">
        <v>15</v>
      </c>
      <c r="I60" s="12">
        <v>20</v>
      </c>
      <c r="J60" s="13">
        <v>0.56999999999999995</v>
      </c>
    </row>
    <row r="61" spans="1:10" s="1" customFormat="1" ht="30">
      <c r="A61" s="70">
        <v>59</v>
      </c>
      <c r="B61" s="12" t="s">
        <v>57</v>
      </c>
      <c r="C61" s="6">
        <v>38529</v>
      </c>
      <c r="D61" s="2" t="s">
        <v>245</v>
      </c>
      <c r="E61" s="12">
        <v>7</v>
      </c>
      <c r="F61" s="2" t="s">
        <v>22</v>
      </c>
      <c r="G61" s="12" t="s">
        <v>14</v>
      </c>
      <c r="H61" s="12" t="s">
        <v>34</v>
      </c>
      <c r="I61" s="12">
        <v>20</v>
      </c>
      <c r="J61" s="13">
        <v>0.56999999999999995</v>
      </c>
    </row>
    <row r="62" spans="1:10" s="1" customFormat="1" ht="30">
      <c r="A62" s="70">
        <v>60</v>
      </c>
      <c r="B62" s="12" t="s">
        <v>58</v>
      </c>
      <c r="C62" s="6">
        <v>37107</v>
      </c>
      <c r="D62" s="2" t="s">
        <v>245</v>
      </c>
      <c r="E62" s="12">
        <v>11</v>
      </c>
      <c r="F62" s="2" t="s">
        <v>22</v>
      </c>
      <c r="G62" s="12" t="s">
        <v>14</v>
      </c>
      <c r="H62" s="12" t="s">
        <v>34</v>
      </c>
      <c r="I62" s="12">
        <v>19</v>
      </c>
      <c r="J62" s="13">
        <v>0.54</v>
      </c>
    </row>
    <row r="63" spans="1:10" s="1" customFormat="1" ht="45">
      <c r="A63" s="70">
        <v>61</v>
      </c>
      <c r="B63" s="25" t="s">
        <v>137</v>
      </c>
      <c r="C63" s="28">
        <v>37177</v>
      </c>
      <c r="D63" s="21" t="s">
        <v>246</v>
      </c>
      <c r="E63" s="16">
        <v>11</v>
      </c>
      <c r="F63" s="5" t="s">
        <v>138</v>
      </c>
      <c r="G63" s="25" t="s">
        <v>14</v>
      </c>
      <c r="H63" s="25" t="s">
        <v>15</v>
      </c>
      <c r="I63" s="25"/>
      <c r="J63" s="31"/>
    </row>
    <row r="64" spans="1:10" s="1" customFormat="1" ht="30">
      <c r="A64" s="70">
        <v>62</v>
      </c>
      <c r="B64" s="25" t="s">
        <v>139</v>
      </c>
      <c r="C64" s="28">
        <v>36946</v>
      </c>
      <c r="D64" s="21" t="s">
        <v>246</v>
      </c>
      <c r="E64" s="16">
        <v>11</v>
      </c>
      <c r="F64" s="5" t="s">
        <v>33</v>
      </c>
      <c r="G64" s="25" t="s">
        <v>14</v>
      </c>
      <c r="H64" s="25" t="s">
        <v>15</v>
      </c>
      <c r="I64" s="25">
        <v>33</v>
      </c>
      <c r="J64" s="31">
        <v>0.78600000000000003</v>
      </c>
    </row>
    <row r="65" spans="1:10" s="1" customFormat="1" ht="30">
      <c r="A65" s="70">
        <v>63</v>
      </c>
      <c r="B65" s="25" t="s">
        <v>140</v>
      </c>
      <c r="C65" s="28">
        <v>36933</v>
      </c>
      <c r="D65" s="21" t="s">
        <v>246</v>
      </c>
      <c r="E65" s="16">
        <v>11</v>
      </c>
      <c r="F65" s="5" t="s">
        <v>43</v>
      </c>
      <c r="G65" s="25" t="s">
        <v>14</v>
      </c>
      <c r="H65" s="25" t="s">
        <v>15</v>
      </c>
      <c r="I65" s="25">
        <v>22</v>
      </c>
      <c r="J65" s="31">
        <v>0.52400000000000002</v>
      </c>
    </row>
    <row r="66" spans="1:10" s="1" customFormat="1" ht="30">
      <c r="A66" s="70">
        <v>64</v>
      </c>
      <c r="B66" s="25" t="s">
        <v>141</v>
      </c>
      <c r="C66" s="28">
        <v>37506</v>
      </c>
      <c r="D66" s="21" t="s">
        <v>246</v>
      </c>
      <c r="E66" s="16">
        <v>10</v>
      </c>
      <c r="F66" s="5" t="s">
        <v>43</v>
      </c>
      <c r="G66" s="25" t="s">
        <v>14</v>
      </c>
      <c r="H66" s="25" t="s">
        <v>15</v>
      </c>
      <c r="I66" s="25">
        <v>19</v>
      </c>
      <c r="J66" s="31">
        <v>0.54300000000000004</v>
      </c>
    </row>
    <row r="67" spans="1:10" s="1" customFormat="1" ht="30">
      <c r="A67" s="70">
        <v>65</v>
      </c>
      <c r="B67" s="25" t="s">
        <v>142</v>
      </c>
      <c r="C67" s="28">
        <v>37378</v>
      </c>
      <c r="D67" s="21" t="s">
        <v>246</v>
      </c>
      <c r="E67" s="16">
        <v>10</v>
      </c>
      <c r="F67" s="5" t="s">
        <v>43</v>
      </c>
      <c r="G67" s="25" t="s">
        <v>14</v>
      </c>
      <c r="H67" s="25" t="s">
        <v>15</v>
      </c>
      <c r="I67" s="25">
        <v>18</v>
      </c>
      <c r="J67" s="31">
        <v>0.51400000000000001</v>
      </c>
    </row>
    <row r="68" spans="1:10" s="1" customFormat="1" ht="30">
      <c r="A68" s="70">
        <v>66</v>
      </c>
      <c r="B68" s="16" t="s">
        <v>143</v>
      </c>
      <c r="C68" s="28">
        <v>37824</v>
      </c>
      <c r="D68" s="21" t="s">
        <v>246</v>
      </c>
      <c r="E68" s="16">
        <v>9</v>
      </c>
      <c r="F68" s="5" t="s">
        <v>33</v>
      </c>
      <c r="G68" s="25" t="s">
        <v>14</v>
      </c>
      <c r="H68" s="25" t="s">
        <v>15</v>
      </c>
      <c r="I68" s="25">
        <v>30</v>
      </c>
      <c r="J68" s="31">
        <v>0.85699999999999998</v>
      </c>
    </row>
    <row r="69" spans="1:10" s="1" customFormat="1" ht="30">
      <c r="A69" s="70">
        <v>67</v>
      </c>
      <c r="B69" s="16" t="s">
        <v>144</v>
      </c>
      <c r="C69" s="28">
        <v>37687</v>
      </c>
      <c r="D69" s="21" t="s">
        <v>246</v>
      </c>
      <c r="E69" s="16">
        <v>9</v>
      </c>
      <c r="F69" s="5" t="s">
        <v>33</v>
      </c>
      <c r="G69" s="25" t="s">
        <v>14</v>
      </c>
      <c r="H69" s="25" t="s">
        <v>15</v>
      </c>
      <c r="I69" s="25">
        <v>29</v>
      </c>
      <c r="J69" s="31">
        <v>0.82799999999999996</v>
      </c>
    </row>
    <row r="70" spans="1:10" s="1" customFormat="1" ht="30">
      <c r="A70" s="70">
        <v>68</v>
      </c>
      <c r="B70" s="16" t="s">
        <v>145</v>
      </c>
      <c r="C70" s="28">
        <v>38223</v>
      </c>
      <c r="D70" s="21" t="s">
        <v>246</v>
      </c>
      <c r="E70" s="16">
        <v>8</v>
      </c>
      <c r="F70" s="5" t="s">
        <v>33</v>
      </c>
      <c r="G70" s="25" t="s">
        <v>14</v>
      </c>
      <c r="H70" s="25" t="s">
        <v>15</v>
      </c>
      <c r="I70" s="25">
        <v>30</v>
      </c>
      <c r="J70" s="31">
        <v>0.85699999999999998</v>
      </c>
    </row>
    <row r="71" spans="1:10" s="1" customFormat="1" ht="30">
      <c r="A71" s="70">
        <v>69</v>
      </c>
      <c r="B71" s="16" t="s">
        <v>146</v>
      </c>
      <c r="C71" s="28">
        <v>38615</v>
      </c>
      <c r="D71" s="21" t="s">
        <v>246</v>
      </c>
      <c r="E71" s="25">
        <v>7</v>
      </c>
      <c r="F71" s="5" t="s">
        <v>33</v>
      </c>
      <c r="G71" s="25" t="s">
        <v>14</v>
      </c>
      <c r="H71" s="25" t="s">
        <v>15</v>
      </c>
      <c r="I71" s="25">
        <v>33</v>
      </c>
      <c r="J71" s="31">
        <v>0.94299999999999995</v>
      </c>
    </row>
    <row r="72" spans="1:10" s="1" customFormat="1" ht="30">
      <c r="A72" s="70">
        <v>70</v>
      </c>
      <c r="B72" s="53" t="s">
        <v>265</v>
      </c>
      <c r="C72" s="35">
        <v>38462</v>
      </c>
      <c r="D72" s="21" t="s">
        <v>246</v>
      </c>
      <c r="E72" s="54">
        <v>7</v>
      </c>
      <c r="F72" s="55" t="s">
        <v>43</v>
      </c>
      <c r="G72" s="56" t="s">
        <v>14</v>
      </c>
      <c r="H72" s="56" t="s">
        <v>15</v>
      </c>
      <c r="I72" s="55">
        <v>30</v>
      </c>
      <c r="J72" s="57">
        <v>0.85699999999999998</v>
      </c>
    </row>
    <row r="73" spans="1:10" s="1" customFormat="1" ht="30">
      <c r="A73" s="70">
        <v>71</v>
      </c>
      <c r="B73" s="98" t="s">
        <v>266</v>
      </c>
      <c r="C73" s="34">
        <v>37813</v>
      </c>
      <c r="D73" s="97" t="s">
        <v>246</v>
      </c>
      <c r="E73" s="4">
        <v>11</v>
      </c>
      <c r="F73" s="33" t="s">
        <v>43</v>
      </c>
      <c r="G73" s="36" t="s">
        <v>14</v>
      </c>
      <c r="H73" s="36" t="s">
        <v>15</v>
      </c>
      <c r="I73" s="33">
        <v>68</v>
      </c>
      <c r="J73" s="99">
        <v>0.872</v>
      </c>
    </row>
    <row r="74" spans="1:10" s="1" customFormat="1" ht="30">
      <c r="A74" s="70">
        <v>72</v>
      </c>
      <c r="B74" s="16" t="s">
        <v>59</v>
      </c>
      <c r="C74" s="18">
        <v>38524</v>
      </c>
      <c r="D74" s="4" t="s">
        <v>247</v>
      </c>
      <c r="E74" s="4">
        <v>7</v>
      </c>
      <c r="F74" s="2" t="s">
        <v>33</v>
      </c>
      <c r="G74" s="2" t="s">
        <v>14</v>
      </c>
      <c r="H74" s="21" t="s">
        <v>15</v>
      </c>
      <c r="I74" s="2">
        <v>35</v>
      </c>
      <c r="J74" s="15">
        <v>1</v>
      </c>
    </row>
    <row r="75" spans="1:10" s="1" customFormat="1" ht="30">
      <c r="A75" s="70">
        <v>73</v>
      </c>
      <c r="B75" s="16" t="s">
        <v>60</v>
      </c>
      <c r="C75" s="7">
        <v>38415</v>
      </c>
      <c r="D75" s="4" t="s">
        <v>247</v>
      </c>
      <c r="E75" s="4">
        <v>7</v>
      </c>
      <c r="F75" s="2" t="s">
        <v>43</v>
      </c>
      <c r="G75" s="2" t="s">
        <v>14</v>
      </c>
      <c r="H75" s="21" t="s">
        <v>15</v>
      </c>
      <c r="I75" s="5">
        <v>34</v>
      </c>
      <c r="J75" s="13">
        <v>0.97</v>
      </c>
    </row>
    <row r="76" spans="1:10" s="1" customFormat="1" ht="30">
      <c r="A76" s="70">
        <v>74</v>
      </c>
      <c r="B76" s="16" t="s">
        <v>61</v>
      </c>
      <c r="C76" s="17">
        <v>38391</v>
      </c>
      <c r="D76" s="4" t="s">
        <v>247</v>
      </c>
      <c r="E76" s="4">
        <v>7</v>
      </c>
      <c r="F76" s="2" t="s">
        <v>43</v>
      </c>
      <c r="G76" s="2" t="s">
        <v>14</v>
      </c>
      <c r="H76" s="21" t="s">
        <v>15</v>
      </c>
      <c r="I76" s="5">
        <v>34</v>
      </c>
      <c r="J76" s="13">
        <v>0.97</v>
      </c>
    </row>
    <row r="77" spans="1:10" s="1" customFormat="1" ht="30">
      <c r="A77" s="70">
        <v>75</v>
      </c>
      <c r="B77" s="16" t="s">
        <v>62</v>
      </c>
      <c r="C77" s="17">
        <v>38463</v>
      </c>
      <c r="D77" s="4" t="s">
        <v>247</v>
      </c>
      <c r="E77" s="4">
        <v>7</v>
      </c>
      <c r="F77" s="2" t="s">
        <v>43</v>
      </c>
      <c r="G77" s="2" t="s">
        <v>14</v>
      </c>
      <c r="H77" s="21" t="s">
        <v>15</v>
      </c>
      <c r="I77" s="2">
        <v>34</v>
      </c>
      <c r="J77" s="15">
        <v>0.97</v>
      </c>
    </row>
    <row r="78" spans="1:10" s="1" customFormat="1" ht="30">
      <c r="A78" s="70">
        <v>76</v>
      </c>
      <c r="B78" s="16" t="s">
        <v>63</v>
      </c>
      <c r="C78" s="17">
        <v>38358</v>
      </c>
      <c r="D78" s="4" t="s">
        <v>247</v>
      </c>
      <c r="E78" s="4">
        <v>8</v>
      </c>
      <c r="F78" s="2" t="s">
        <v>64</v>
      </c>
      <c r="G78" s="2" t="s">
        <v>14</v>
      </c>
      <c r="H78" s="21" t="s">
        <v>15</v>
      </c>
      <c r="I78" s="5"/>
      <c r="J78" s="13"/>
    </row>
    <row r="79" spans="1:10" s="1" customFormat="1" ht="30">
      <c r="A79" s="70">
        <v>77</v>
      </c>
      <c r="B79" s="16" t="s">
        <v>65</v>
      </c>
      <c r="C79" s="17">
        <v>37996</v>
      </c>
      <c r="D79" s="4" t="s">
        <v>247</v>
      </c>
      <c r="E79" s="4">
        <v>8</v>
      </c>
      <c r="F79" s="2" t="s">
        <v>43</v>
      </c>
      <c r="G79" s="2" t="s">
        <v>14</v>
      </c>
      <c r="H79" s="21" t="s">
        <v>15</v>
      </c>
      <c r="I79" s="5">
        <v>17</v>
      </c>
      <c r="J79" s="13">
        <v>0.56999999999999995</v>
      </c>
    </row>
    <row r="80" spans="1:10" s="1" customFormat="1" ht="30">
      <c r="A80" s="70">
        <v>78</v>
      </c>
      <c r="B80" s="16" t="s">
        <v>66</v>
      </c>
      <c r="C80" s="17">
        <v>38176</v>
      </c>
      <c r="D80" s="4" t="s">
        <v>247</v>
      </c>
      <c r="E80" s="4">
        <v>8</v>
      </c>
      <c r="F80" s="2" t="s">
        <v>43</v>
      </c>
      <c r="G80" s="2" t="s">
        <v>14</v>
      </c>
      <c r="H80" s="21" t="s">
        <v>15</v>
      </c>
      <c r="I80" s="5">
        <v>17</v>
      </c>
      <c r="J80" s="13">
        <v>0.56999999999999995</v>
      </c>
    </row>
    <row r="81" spans="1:10" s="1" customFormat="1" ht="30">
      <c r="A81" s="70">
        <v>79</v>
      </c>
      <c r="B81" s="16" t="s">
        <v>67</v>
      </c>
      <c r="C81" s="17">
        <v>38039</v>
      </c>
      <c r="D81" s="4" t="s">
        <v>247</v>
      </c>
      <c r="E81" s="4">
        <v>8</v>
      </c>
      <c r="F81" s="2" t="s">
        <v>68</v>
      </c>
      <c r="G81" s="2" t="s">
        <v>14</v>
      </c>
      <c r="H81" s="21" t="s">
        <v>15</v>
      </c>
      <c r="I81" s="12"/>
      <c r="J81" s="2"/>
    </row>
    <row r="82" spans="1:10" s="1" customFormat="1" ht="30">
      <c r="A82" s="70">
        <v>80</v>
      </c>
      <c r="B82" s="16" t="s">
        <v>69</v>
      </c>
      <c r="C82" s="18">
        <v>37295</v>
      </c>
      <c r="D82" s="4" t="s">
        <v>247</v>
      </c>
      <c r="E82" s="4">
        <v>10</v>
      </c>
      <c r="F82" s="2" t="s">
        <v>33</v>
      </c>
      <c r="G82" s="2" t="s">
        <v>14</v>
      </c>
      <c r="H82" s="21" t="s">
        <v>15</v>
      </c>
      <c r="I82" s="2">
        <v>30</v>
      </c>
      <c r="J82" s="15">
        <v>0.86</v>
      </c>
    </row>
    <row r="83" spans="1:10" s="1" customFormat="1" ht="30">
      <c r="A83" s="70">
        <v>81</v>
      </c>
      <c r="B83" s="16" t="s">
        <v>70</v>
      </c>
      <c r="C83" s="17">
        <v>37046</v>
      </c>
      <c r="D83" s="4" t="s">
        <v>247</v>
      </c>
      <c r="E83" s="4">
        <v>11</v>
      </c>
      <c r="F83" s="2" t="s">
        <v>43</v>
      </c>
      <c r="G83" s="2" t="s">
        <v>14</v>
      </c>
      <c r="H83" s="21" t="s">
        <v>15</v>
      </c>
      <c r="I83" s="12">
        <v>22</v>
      </c>
      <c r="J83" s="38">
        <v>0.63</v>
      </c>
    </row>
    <row r="84" spans="1:10" s="1" customFormat="1" ht="30">
      <c r="A84" s="70">
        <v>82</v>
      </c>
      <c r="B84" s="16" t="s">
        <v>71</v>
      </c>
      <c r="C84" s="17">
        <v>36935</v>
      </c>
      <c r="D84" s="4" t="s">
        <v>247</v>
      </c>
      <c r="E84" s="4">
        <v>11</v>
      </c>
      <c r="F84" s="2" t="s">
        <v>64</v>
      </c>
      <c r="G84" s="2" t="s">
        <v>14</v>
      </c>
      <c r="H84" s="21" t="s">
        <v>15</v>
      </c>
      <c r="I84" s="12"/>
      <c r="J84" s="12"/>
    </row>
    <row r="85" spans="1:10" s="1" customFormat="1" ht="30">
      <c r="A85" s="70">
        <v>83</v>
      </c>
      <c r="B85" s="33" t="s">
        <v>270</v>
      </c>
      <c r="C85" s="103">
        <v>37657</v>
      </c>
      <c r="D85" s="55" t="s">
        <v>271</v>
      </c>
      <c r="E85" s="56">
        <v>9</v>
      </c>
      <c r="F85" s="55" t="s">
        <v>33</v>
      </c>
      <c r="G85" s="56" t="s">
        <v>14</v>
      </c>
      <c r="H85" s="56" t="s">
        <v>15</v>
      </c>
      <c r="I85" s="33">
        <v>30</v>
      </c>
      <c r="J85" s="72">
        <v>0.86</v>
      </c>
    </row>
    <row r="86" spans="1:10" s="1" customFormat="1" ht="30">
      <c r="A86" s="70">
        <v>84</v>
      </c>
      <c r="B86" s="51" t="s">
        <v>224</v>
      </c>
      <c r="C86" s="46">
        <v>37341</v>
      </c>
      <c r="D86" s="43" t="s">
        <v>225</v>
      </c>
      <c r="E86" s="44" t="s">
        <v>226</v>
      </c>
      <c r="F86" s="45" t="s">
        <v>123</v>
      </c>
      <c r="G86" s="52" t="s">
        <v>14</v>
      </c>
      <c r="H86" s="52" t="s">
        <v>15</v>
      </c>
      <c r="I86" s="52">
        <v>27</v>
      </c>
      <c r="J86" s="30">
        <v>75</v>
      </c>
    </row>
    <row r="87" spans="1:10" s="1" customFormat="1" ht="45">
      <c r="A87" s="70">
        <v>85</v>
      </c>
      <c r="B87" s="2" t="s">
        <v>11</v>
      </c>
      <c r="C87" s="3">
        <v>38486</v>
      </c>
      <c r="D87" s="4" t="s">
        <v>12</v>
      </c>
      <c r="E87" s="2">
        <v>7</v>
      </c>
      <c r="F87" s="2" t="s">
        <v>13</v>
      </c>
      <c r="G87" s="12" t="s">
        <v>14</v>
      </c>
      <c r="H87" s="2" t="s">
        <v>15</v>
      </c>
      <c r="I87" s="2">
        <v>26</v>
      </c>
      <c r="J87" s="15">
        <v>0.74</v>
      </c>
    </row>
    <row r="88" spans="1:10" s="1" customFormat="1" ht="45">
      <c r="A88" s="70">
        <v>86</v>
      </c>
      <c r="B88" s="2" t="s">
        <v>16</v>
      </c>
      <c r="C88" s="6">
        <v>38357</v>
      </c>
      <c r="D88" s="4" t="s">
        <v>12</v>
      </c>
      <c r="E88" s="2">
        <v>8</v>
      </c>
      <c r="F88" s="2" t="s">
        <v>13</v>
      </c>
      <c r="G88" s="12" t="s">
        <v>14</v>
      </c>
      <c r="H88" s="2" t="s">
        <v>15</v>
      </c>
      <c r="I88" s="2">
        <v>24</v>
      </c>
      <c r="J88" s="15">
        <v>0.8</v>
      </c>
    </row>
    <row r="89" spans="1:10" s="1" customFormat="1" ht="45">
      <c r="A89" s="70">
        <v>87</v>
      </c>
      <c r="B89" s="2" t="s">
        <v>17</v>
      </c>
      <c r="C89" s="6">
        <v>37422</v>
      </c>
      <c r="D89" s="4" t="s">
        <v>12</v>
      </c>
      <c r="E89" s="2">
        <v>9</v>
      </c>
      <c r="F89" s="2" t="s">
        <v>13</v>
      </c>
      <c r="G89" s="12" t="s">
        <v>14</v>
      </c>
      <c r="H89" s="2" t="s">
        <v>18</v>
      </c>
      <c r="I89" s="2">
        <v>35</v>
      </c>
      <c r="J89" s="15">
        <v>0.8</v>
      </c>
    </row>
    <row r="90" spans="1:10" s="1" customFormat="1" ht="45">
      <c r="A90" s="70">
        <v>88</v>
      </c>
      <c r="B90" s="2" t="s">
        <v>19</v>
      </c>
      <c r="C90" s="3">
        <v>37862</v>
      </c>
      <c r="D90" s="4" t="s">
        <v>12</v>
      </c>
      <c r="E90" s="2">
        <v>9</v>
      </c>
      <c r="F90" s="2" t="s">
        <v>13</v>
      </c>
      <c r="G90" s="12" t="s">
        <v>14</v>
      </c>
      <c r="H90" s="2" t="s">
        <v>15</v>
      </c>
      <c r="I90" s="2">
        <v>28</v>
      </c>
      <c r="J90" s="13">
        <v>0.73</v>
      </c>
    </row>
    <row r="91" spans="1:10" s="1" customFormat="1" ht="45">
      <c r="A91" s="70">
        <v>89</v>
      </c>
      <c r="B91" s="2" t="s">
        <v>20</v>
      </c>
      <c r="C91" s="6">
        <v>37173</v>
      </c>
      <c r="D91" s="4" t="s">
        <v>12</v>
      </c>
      <c r="E91" s="2">
        <v>11</v>
      </c>
      <c r="F91" s="2" t="s">
        <v>13</v>
      </c>
      <c r="G91" s="12" t="s">
        <v>14</v>
      </c>
      <c r="H91" s="2" t="s">
        <v>15</v>
      </c>
      <c r="I91" s="2">
        <v>35</v>
      </c>
      <c r="J91" s="13">
        <v>1</v>
      </c>
    </row>
    <row r="92" spans="1:10" s="1" customFormat="1" ht="45">
      <c r="A92" s="70">
        <v>90</v>
      </c>
      <c r="B92" s="2" t="s">
        <v>21</v>
      </c>
      <c r="C92" s="3">
        <v>37110</v>
      </c>
      <c r="D92" s="4" t="s">
        <v>12</v>
      </c>
      <c r="E92" s="2">
        <v>11</v>
      </c>
      <c r="F92" s="2" t="s">
        <v>22</v>
      </c>
      <c r="G92" s="12" t="s">
        <v>14</v>
      </c>
      <c r="H92" s="2" t="s">
        <v>15</v>
      </c>
      <c r="I92" s="2">
        <v>31</v>
      </c>
      <c r="J92" s="15">
        <v>0.89</v>
      </c>
    </row>
    <row r="93" spans="1:10" s="1" customFormat="1" ht="45">
      <c r="A93" s="70">
        <v>91</v>
      </c>
      <c r="B93" s="2" t="s">
        <v>23</v>
      </c>
      <c r="C93" s="3">
        <v>37016</v>
      </c>
      <c r="D93" s="4" t="s">
        <v>12</v>
      </c>
      <c r="E93" s="2">
        <v>11</v>
      </c>
      <c r="F93" s="2" t="s">
        <v>22</v>
      </c>
      <c r="G93" s="12" t="s">
        <v>14</v>
      </c>
      <c r="H93" s="2" t="s">
        <v>15</v>
      </c>
      <c r="I93" s="2">
        <v>30</v>
      </c>
      <c r="J93" s="15">
        <v>0.86</v>
      </c>
    </row>
    <row r="94" spans="1:10" s="1" customFormat="1" ht="30">
      <c r="A94" s="70">
        <v>92</v>
      </c>
      <c r="B94" s="12" t="s">
        <v>174</v>
      </c>
      <c r="C94" s="6">
        <v>38657</v>
      </c>
      <c r="D94" s="2" t="s">
        <v>248</v>
      </c>
      <c r="E94" s="12">
        <v>7</v>
      </c>
      <c r="F94" s="2" t="s">
        <v>33</v>
      </c>
      <c r="G94" s="12" t="s">
        <v>14</v>
      </c>
      <c r="H94" s="12" t="s">
        <v>15</v>
      </c>
      <c r="I94" s="12">
        <v>35</v>
      </c>
      <c r="J94" s="12">
        <v>87</v>
      </c>
    </row>
    <row r="95" spans="1:10" s="1" customFormat="1" ht="30">
      <c r="A95" s="70">
        <v>93</v>
      </c>
      <c r="B95" s="12" t="s">
        <v>175</v>
      </c>
      <c r="C95" s="6">
        <v>38295</v>
      </c>
      <c r="D95" s="2" t="s">
        <v>248</v>
      </c>
      <c r="E95" s="12">
        <v>8</v>
      </c>
      <c r="F95" s="2" t="s">
        <v>33</v>
      </c>
      <c r="G95" s="12" t="s">
        <v>14</v>
      </c>
      <c r="H95" s="12" t="s">
        <v>15</v>
      </c>
      <c r="I95" s="12">
        <v>35</v>
      </c>
      <c r="J95" s="12">
        <v>87</v>
      </c>
    </row>
    <row r="96" spans="1:10" s="1" customFormat="1" ht="30">
      <c r="A96" s="70">
        <v>94</v>
      </c>
      <c r="B96" s="12" t="s">
        <v>176</v>
      </c>
      <c r="C96" s="6">
        <v>37786</v>
      </c>
      <c r="D96" s="2" t="s">
        <v>248</v>
      </c>
      <c r="E96" s="12">
        <v>9</v>
      </c>
      <c r="F96" s="2" t="s">
        <v>33</v>
      </c>
      <c r="G96" s="12" t="s">
        <v>14</v>
      </c>
      <c r="H96" s="12" t="s">
        <v>15</v>
      </c>
      <c r="I96" s="12">
        <v>45</v>
      </c>
      <c r="J96" s="12">
        <v>90</v>
      </c>
    </row>
    <row r="97" spans="1:10" s="1" customFormat="1" ht="30">
      <c r="A97" s="70">
        <v>95</v>
      </c>
      <c r="B97" s="12" t="s">
        <v>177</v>
      </c>
      <c r="C97" s="6">
        <v>37804</v>
      </c>
      <c r="D97" s="2" t="s">
        <v>248</v>
      </c>
      <c r="E97" s="12">
        <v>9</v>
      </c>
      <c r="F97" s="2" t="s">
        <v>33</v>
      </c>
      <c r="G97" s="12" t="s">
        <v>14</v>
      </c>
      <c r="H97" s="12" t="s">
        <v>15</v>
      </c>
      <c r="I97" s="12">
        <v>45</v>
      </c>
      <c r="J97" s="12">
        <v>90</v>
      </c>
    </row>
    <row r="98" spans="1:10" s="1" customFormat="1" ht="30">
      <c r="A98" s="70">
        <v>96</v>
      </c>
      <c r="B98" s="12" t="s">
        <v>178</v>
      </c>
      <c r="C98" s="6">
        <v>37547</v>
      </c>
      <c r="D98" s="2" t="s">
        <v>248</v>
      </c>
      <c r="E98" s="12">
        <v>10</v>
      </c>
      <c r="F98" s="2" t="s">
        <v>33</v>
      </c>
      <c r="G98" s="12" t="s">
        <v>14</v>
      </c>
      <c r="H98" s="12" t="s">
        <v>15</v>
      </c>
      <c r="I98" s="12">
        <v>40</v>
      </c>
      <c r="J98" s="12">
        <v>80</v>
      </c>
    </row>
    <row r="99" spans="1:10" s="1" customFormat="1" ht="30">
      <c r="A99" s="70">
        <v>97</v>
      </c>
      <c r="B99" s="12" t="s">
        <v>179</v>
      </c>
      <c r="C99" s="6">
        <v>37415</v>
      </c>
      <c r="D99" s="2" t="s">
        <v>248</v>
      </c>
      <c r="E99" s="12">
        <v>10</v>
      </c>
      <c r="F99" s="2" t="s">
        <v>33</v>
      </c>
      <c r="G99" s="12" t="s">
        <v>14</v>
      </c>
      <c r="H99" s="12" t="s">
        <v>15</v>
      </c>
      <c r="I99" s="12">
        <v>40</v>
      </c>
      <c r="J99" s="12">
        <v>80</v>
      </c>
    </row>
    <row r="100" spans="1:10" s="1" customFormat="1" ht="30">
      <c r="A100" s="70">
        <v>98</v>
      </c>
      <c r="B100" s="12" t="s">
        <v>180</v>
      </c>
      <c r="C100" s="6">
        <v>37011</v>
      </c>
      <c r="D100" s="2" t="s">
        <v>248</v>
      </c>
      <c r="E100" s="12">
        <v>11</v>
      </c>
      <c r="F100" s="2" t="s">
        <v>33</v>
      </c>
      <c r="G100" s="12" t="s">
        <v>14</v>
      </c>
      <c r="H100" s="12" t="s">
        <v>15</v>
      </c>
      <c r="I100" s="12">
        <v>40</v>
      </c>
      <c r="J100" s="12">
        <v>80</v>
      </c>
    </row>
    <row r="101" spans="1:10" s="1" customFormat="1" ht="30">
      <c r="A101" s="70">
        <v>99</v>
      </c>
      <c r="B101" s="12" t="s">
        <v>181</v>
      </c>
      <c r="C101" s="6">
        <v>36847</v>
      </c>
      <c r="D101" s="2" t="s">
        <v>248</v>
      </c>
      <c r="E101" s="12">
        <v>11</v>
      </c>
      <c r="F101" s="2" t="s">
        <v>33</v>
      </c>
      <c r="G101" s="12" t="s">
        <v>14</v>
      </c>
      <c r="H101" s="12" t="s">
        <v>15</v>
      </c>
      <c r="I101" s="12">
        <v>40</v>
      </c>
      <c r="J101" s="12">
        <v>80</v>
      </c>
    </row>
    <row r="102" spans="1:10" s="1" customFormat="1" ht="30">
      <c r="A102" s="70">
        <v>100</v>
      </c>
      <c r="B102" s="36" t="s">
        <v>201</v>
      </c>
      <c r="C102" s="34">
        <v>38521</v>
      </c>
      <c r="D102" s="4" t="s">
        <v>249</v>
      </c>
      <c r="E102" s="36">
        <v>7</v>
      </c>
      <c r="F102" s="33" t="s">
        <v>33</v>
      </c>
      <c r="G102" s="20" t="s">
        <v>14</v>
      </c>
      <c r="H102" s="20" t="s">
        <v>34</v>
      </c>
      <c r="I102" s="36"/>
      <c r="J102" s="74">
        <v>0.83333333333333337</v>
      </c>
    </row>
    <row r="103" spans="1:10" s="1" customFormat="1" ht="30">
      <c r="A103" s="70">
        <v>101</v>
      </c>
      <c r="B103" s="36" t="s">
        <v>202</v>
      </c>
      <c r="C103" s="35">
        <v>38278</v>
      </c>
      <c r="D103" s="4" t="s">
        <v>249</v>
      </c>
      <c r="E103" s="36">
        <v>8</v>
      </c>
      <c r="F103" s="33" t="s">
        <v>33</v>
      </c>
      <c r="G103" s="20" t="s">
        <v>14</v>
      </c>
      <c r="H103" s="20" t="s">
        <v>34</v>
      </c>
      <c r="I103" s="36"/>
      <c r="J103" s="74">
        <v>0.87</v>
      </c>
    </row>
    <row r="104" spans="1:10" s="1" customFormat="1" ht="30">
      <c r="A104" s="70">
        <v>102</v>
      </c>
      <c r="B104" s="39" t="s">
        <v>203</v>
      </c>
      <c r="C104" s="34">
        <v>37795</v>
      </c>
      <c r="D104" s="4" t="s">
        <v>249</v>
      </c>
      <c r="E104" s="36">
        <v>9</v>
      </c>
      <c r="F104" s="33" t="s">
        <v>33</v>
      </c>
      <c r="G104" s="20" t="s">
        <v>14</v>
      </c>
      <c r="H104" s="20" t="s">
        <v>34</v>
      </c>
      <c r="I104" s="36"/>
      <c r="J104" s="72">
        <v>0.73333333333333328</v>
      </c>
    </row>
    <row r="105" spans="1:10" s="1" customFormat="1" ht="30">
      <c r="A105" s="70">
        <v>103</v>
      </c>
      <c r="B105" s="36" t="s">
        <v>204</v>
      </c>
      <c r="C105" s="34">
        <v>37424</v>
      </c>
      <c r="D105" s="4" t="s">
        <v>249</v>
      </c>
      <c r="E105" s="36">
        <v>10</v>
      </c>
      <c r="F105" s="33" t="s">
        <v>43</v>
      </c>
      <c r="G105" s="20" t="s">
        <v>14</v>
      </c>
      <c r="H105" s="20" t="s">
        <v>34</v>
      </c>
      <c r="I105" s="36"/>
      <c r="J105" s="72">
        <v>0.65</v>
      </c>
    </row>
    <row r="106" spans="1:10" s="1" customFormat="1" ht="30">
      <c r="A106" s="70">
        <v>104</v>
      </c>
      <c r="B106" s="36" t="s">
        <v>205</v>
      </c>
      <c r="C106" s="35">
        <v>37515</v>
      </c>
      <c r="D106" s="4" t="s">
        <v>249</v>
      </c>
      <c r="E106" s="36">
        <v>10</v>
      </c>
      <c r="F106" s="33" t="s">
        <v>43</v>
      </c>
      <c r="G106" s="20" t="s">
        <v>14</v>
      </c>
      <c r="H106" s="20" t="s">
        <v>34</v>
      </c>
      <c r="I106" s="36"/>
      <c r="J106" s="72">
        <v>0.65</v>
      </c>
    </row>
    <row r="107" spans="1:10" s="1" customFormat="1" ht="30">
      <c r="A107" s="70">
        <v>105</v>
      </c>
      <c r="B107" s="36" t="s">
        <v>206</v>
      </c>
      <c r="C107" s="34">
        <v>36926</v>
      </c>
      <c r="D107" s="4" t="s">
        <v>249</v>
      </c>
      <c r="E107" s="36">
        <v>11</v>
      </c>
      <c r="F107" s="33" t="s">
        <v>43</v>
      </c>
      <c r="G107" s="20" t="s">
        <v>14</v>
      </c>
      <c r="H107" s="20" t="s">
        <v>34</v>
      </c>
      <c r="I107" s="36"/>
      <c r="J107" s="72">
        <v>0.67</v>
      </c>
    </row>
    <row r="108" spans="1:10" s="1" customFormat="1" ht="30">
      <c r="A108" s="70">
        <v>106</v>
      </c>
      <c r="B108" s="36" t="s">
        <v>207</v>
      </c>
      <c r="C108" s="35">
        <v>37255</v>
      </c>
      <c r="D108" s="4" t="s">
        <v>249</v>
      </c>
      <c r="E108" s="36">
        <v>12</v>
      </c>
      <c r="F108" s="33" t="s">
        <v>43</v>
      </c>
      <c r="G108" s="20" t="s">
        <v>14</v>
      </c>
      <c r="H108" s="20" t="s">
        <v>34</v>
      </c>
      <c r="I108" s="36"/>
      <c r="J108" s="72">
        <v>0.67</v>
      </c>
    </row>
    <row r="109" spans="1:10" s="1" customFormat="1" ht="30">
      <c r="A109" s="70">
        <v>107</v>
      </c>
      <c r="B109" s="2" t="s">
        <v>36</v>
      </c>
      <c r="C109" s="3">
        <v>38529</v>
      </c>
      <c r="D109" s="4" t="s">
        <v>250</v>
      </c>
      <c r="E109" s="2">
        <v>7</v>
      </c>
      <c r="F109" s="5" t="s">
        <v>33</v>
      </c>
      <c r="G109" s="2" t="s">
        <v>14</v>
      </c>
      <c r="H109" s="2" t="s">
        <v>15</v>
      </c>
      <c r="I109" s="2">
        <v>28</v>
      </c>
      <c r="J109" s="2">
        <v>80</v>
      </c>
    </row>
    <row r="110" spans="1:10" s="1" customFormat="1" ht="30">
      <c r="A110" s="70">
        <v>108</v>
      </c>
      <c r="B110" s="2" t="s">
        <v>37</v>
      </c>
      <c r="C110" s="7">
        <v>38083</v>
      </c>
      <c r="D110" s="4" t="s">
        <v>250</v>
      </c>
      <c r="E110" s="2">
        <v>8</v>
      </c>
      <c r="F110" s="2" t="s">
        <v>38</v>
      </c>
      <c r="G110" s="2" t="s">
        <v>14</v>
      </c>
      <c r="H110" s="2" t="s">
        <v>15</v>
      </c>
      <c r="I110" s="2">
        <v>25</v>
      </c>
      <c r="J110" s="2">
        <v>83</v>
      </c>
    </row>
    <row r="111" spans="1:10" s="1" customFormat="1" ht="30">
      <c r="A111" s="70">
        <v>109</v>
      </c>
      <c r="B111" s="2" t="s">
        <v>39</v>
      </c>
      <c r="C111" s="3">
        <v>37693</v>
      </c>
      <c r="D111" s="4" t="s">
        <v>250</v>
      </c>
      <c r="E111" s="2">
        <v>9</v>
      </c>
      <c r="F111" s="2" t="s">
        <v>40</v>
      </c>
      <c r="G111" s="2" t="s">
        <v>14</v>
      </c>
      <c r="H111" s="2" t="s">
        <v>15</v>
      </c>
      <c r="I111" s="2"/>
      <c r="J111" s="2"/>
    </row>
    <row r="112" spans="1:10" s="1" customFormat="1" ht="30">
      <c r="A112" s="70">
        <v>110</v>
      </c>
      <c r="B112" s="2" t="s">
        <v>41</v>
      </c>
      <c r="C112" s="3">
        <v>37907</v>
      </c>
      <c r="D112" s="4" t="s">
        <v>250</v>
      </c>
      <c r="E112" s="2">
        <v>9</v>
      </c>
      <c r="F112" s="5" t="s">
        <v>33</v>
      </c>
      <c r="G112" s="2" t="s">
        <v>14</v>
      </c>
      <c r="H112" s="2" t="s">
        <v>15</v>
      </c>
      <c r="I112" s="2">
        <v>27</v>
      </c>
      <c r="J112" s="2">
        <v>77</v>
      </c>
    </row>
    <row r="113" spans="1:10" s="1" customFormat="1" ht="30">
      <c r="A113" s="70">
        <v>111</v>
      </c>
      <c r="B113" s="2" t="s">
        <v>42</v>
      </c>
      <c r="C113" s="3">
        <v>37483</v>
      </c>
      <c r="D113" s="4" t="s">
        <v>250</v>
      </c>
      <c r="E113" s="2">
        <v>10</v>
      </c>
      <c r="F113" s="5" t="s">
        <v>43</v>
      </c>
      <c r="G113" s="2" t="s">
        <v>14</v>
      </c>
      <c r="H113" s="2" t="s">
        <v>15</v>
      </c>
      <c r="I113" s="5">
        <v>20</v>
      </c>
      <c r="J113" s="5">
        <v>57</v>
      </c>
    </row>
    <row r="114" spans="1:10" s="1" customFormat="1" ht="75">
      <c r="A114" s="70">
        <v>112</v>
      </c>
      <c r="B114" s="12" t="s">
        <v>157</v>
      </c>
      <c r="C114" s="6">
        <v>38545</v>
      </c>
      <c r="D114" s="2" t="s">
        <v>251</v>
      </c>
      <c r="E114" s="12">
        <v>7</v>
      </c>
      <c r="F114" s="2" t="s">
        <v>13</v>
      </c>
      <c r="G114" s="12" t="s">
        <v>14</v>
      </c>
      <c r="H114" s="12" t="s">
        <v>15</v>
      </c>
      <c r="I114" s="12">
        <v>27</v>
      </c>
      <c r="J114" s="12">
        <v>77</v>
      </c>
    </row>
    <row r="115" spans="1:10" s="1" customFormat="1" ht="75">
      <c r="A115" s="70">
        <v>113</v>
      </c>
      <c r="B115" s="12" t="s">
        <v>158</v>
      </c>
      <c r="C115" s="6">
        <v>38033</v>
      </c>
      <c r="D115" s="2" t="s">
        <v>251</v>
      </c>
      <c r="E115" s="12">
        <v>8</v>
      </c>
      <c r="F115" s="2" t="s">
        <v>22</v>
      </c>
      <c r="G115" s="12" t="s">
        <v>14</v>
      </c>
      <c r="H115" s="12" t="s">
        <v>15</v>
      </c>
      <c r="I115" s="12">
        <v>17</v>
      </c>
      <c r="J115" s="12">
        <v>57</v>
      </c>
    </row>
    <row r="116" spans="1:10" s="1" customFormat="1" ht="75">
      <c r="A116" s="70">
        <v>114</v>
      </c>
      <c r="B116" s="12" t="s">
        <v>159</v>
      </c>
      <c r="C116" s="6">
        <v>37337</v>
      </c>
      <c r="D116" s="2" t="s">
        <v>251</v>
      </c>
      <c r="E116" s="12">
        <v>10</v>
      </c>
      <c r="F116" s="2" t="s">
        <v>13</v>
      </c>
      <c r="G116" s="12" t="s">
        <v>14</v>
      </c>
      <c r="H116" s="12" t="s">
        <v>15</v>
      </c>
      <c r="I116" s="12">
        <v>28</v>
      </c>
      <c r="J116" s="12">
        <v>80</v>
      </c>
    </row>
    <row r="117" spans="1:10" s="1" customFormat="1" ht="45">
      <c r="A117" s="70">
        <v>115</v>
      </c>
      <c r="B117" s="2" t="s">
        <v>79</v>
      </c>
      <c r="C117" s="6">
        <v>38778</v>
      </c>
      <c r="D117" s="2" t="s">
        <v>80</v>
      </c>
      <c r="E117" s="2">
        <v>7</v>
      </c>
      <c r="F117" s="2" t="s">
        <v>43</v>
      </c>
      <c r="G117" s="2" t="s">
        <v>81</v>
      </c>
      <c r="H117" s="2" t="s">
        <v>15</v>
      </c>
      <c r="I117" s="12">
        <v>21</v>
      </c>
      <c r="J117" s="12">
        <v>60</v>
      </c>
    </row>
    <row r="118" spans="1:10" s="1" customFormat="1" ht="45">
      <c r="A118" s="70">
        <v>116</v>
      </c>
      <c r="B118" s="2" t="s">
        <v>82</v>
      </c>
      <c r="C118" s="3">
        <v>38018</v>
      </c>
      <c r="D118" s="2" t="s">
        <v>80</v>
      </c>
      <c r="E118" s="2">
        <v>8</v>
      </c>
      <c r="F118" s="2" t="s">
        <v>43</v>
      </c>
      <c r="G118" s="2" t="s">
        <v>81</v>
      </c>
      <c r="H118" s="2" t="s">
        <v>15</v>
      </c>
      <c r="I118" s="2">
        <v>18</v>
      </c>
      <c r="J118" s="2">
        <v>57</v>
      </c>
    </row>
    <row r="119" spans="1:10" s="1" customFormat="1" ht="45">
      <c r="A119" s="70">
        <v>117</v>
      </c>
      <c r="B119" s="75" t="s">
        <v>217</v>
      </c>
      <c r="C119" s="76" t="s">
        <v>218</v>
      </c>
      <c r="D119" s="77" t="s">
        <v>219</v>
      </c>
      <c r="E119" s="60">
        <v>10</v>
      </c>
      <c r="F119" s="78" t="s">
        <v>150</v>
      </c>
      <c r="G119" s="79" t="s">
        <v>14</v>
      </c>
      <c r="H119" s="80" t="s">
        <v>34</v>
      </c>
      <c r="I119" s="81">
        <v>58</v>
      </c>
      <c r="J119" s="82">
        <v>0.7</v>
      </c>
    </row>
    <row r="120" spans="1:10" s="1" customFormat="1" ht="60">
      <c r="A120" s="70">
        <v>118</v>
      </c>
      <c r="B120" s="12" t="s">
        <v>147</v>
      </c>
      <c r="C120" s="6">
        <v>36954</v>
      </c>
      <c r="D120" s="9" t="s">
        <v>148</v>
      </c>
      <c r="E120" s="12" t="s">
        <v>149</v>
      </c>
      <c r="F120" s="2" t="s">
        <v>150</v>
      </c>
      <c r="G120" s="12" t="s">
        <v>14</v>
      </c>
      <c r="H120" s="12" t="s">
        <v>15</v>
      </c>
      <c r="I120" s="12">
        <v>24</v>
      </c>
      <c r="J120" s="12">
        <v>68</v>
      </c>
    </row>
    <row r="121" spans="1:10" s="1" customFormat="1" ht="60">
      <c r="A121" s="70">
        <v>119</v>
      </c>
      <c r="B121" s="12" t="s">
        <v>151</v>
      </c>
      <c r="C121" s="6">
        <v>37069</v>
      </c>
      <c r="D121" s="9" t="s">
        <v>148</v>
      </c>
      <c r="E121" s="12" t="s">
        <v>149</v>
      </c>
      <c r="F121" s="2" t="s">
        <v>150</v>
      </c>
      <c r="G121" s="12" t="s">
        <v>14</v>
      </c>
      <c r="H121" s="12" t="s">
        <v>15</v>
      </c>
      <c r="I121" s="12">
        <v>21</v>
      </c>
      <c r="J121" s="12">
        <v>60</v>
      </c>
    </row>
    <row r="122" spans="1:10" s="1" customFormat="1" ht="45">
      <c r="A122" s="70">
        <v>120</v>
      </c>
      <c r="B122" s="12" t="s">
        <v>119</v>
      </c>
      <c r="C122" s="6">
        <v>37700</v>
      </c>
      <c r="D122" s="2" t="s">
        <v>252</v>
      </c>
      <c r="E122" s="12">
        <v>9</v>
      </c>
      <c r="F122" s="2" t="s">
        <v>38</v>
      </c>
      <c r="G122" s="12" t="s">
        <v>14</v>
      </c>
      <c r="H122" s="12" t="s">
        <v>78</v>
      </c>
      <c r="I122" s="12">
        <v>32</v>
      </c>
      <c r="J122" s="13">
        <v>0.91</v>
      </c>
    </row>
    <row r="123" spans="1:10" s="1" customFormat="1" ht="45">
      <c r="A123" s="70">
        <v>121</v>
      </c>
      <c r="B123" s="12" t="s">
        <v>166</v>
      </c>
      <c r="C123" s="6">
        <v>37202</v>
      </c>
      <c r="D123" s="4" t="s">
        <v>253</v>
      </c>
      <c r="E123" s="20" t="s">
        <v>167</v>
      </c>
      <c r="F123" s="2" t="s">
        <v>168</v>
      </c>
      <c r="G123" s="12" t="s">
        <v>14</v>
      </c>
      <c r="H123" s="12" t="s">
        <v>34</v>
      </c>
      <c r="I123" s="12">
        <v>20</v>
      </c>
      <c r="J123" s="13">
        <v>0.5</v>
      </c>
    </row>
    <row r="124" spans="1:10" s="1" customFormat="1" ht="45">
      <c r="A124" s="70">
        <v>122</v>
      </c>
      <c r="B124" s="12" t="s">
        <v>91</v>
      </c>
      <c r="C124" s="6">
        <v>37478</v>
      </c>
      <c r="D124" s="2" t="s">
        <v>254</v>
      </c>
      <c r="E124" s="12">
        <v>10</v>
      </c>
      <c r="F124" s="2" t="s">
        <v>92</v>
      </c>
      <c r="G124" s="12" t="s">
        <v>14</v>
      </c>
      <c r="H124" s="25"/>
      <c r="I124" s="25">
        <v>25</v>
      </c>
      <c r="J124" s="12">
        <v>71</v>
      </c>
    </row>
    <row r="125" spans="1:10" s="1" customFormat="1" ht="45">
      <c r="A125" s="70">
        <v>123</v>
      </c>
      <c r="B125" s="2" t="s">
        <v>44</v>
      </c>
      <c r="C125" s="3">
        <v>38566</v>
      </c>
      <c r="D125" s="2" t="s">
        <v>255</v>
      </c>
      <c r="E125" s="8">
        <v>7</v>
      </c>
      <c r="F125" s="3" t="s">
        <v>45</v>
      </c>
      <c r="G125" s="4" t="s">
        <v>14</v>
      </c>
      <c r="H125" s="4" t="s">
        <v>34</v>
      </c>
      <c r="I125" s="12">
        <v>30</v>
      </c>
      <c r="J125" s="15">
        <v>0.86</v>
      </c>
    </row>
    <row r="126" spans="1:10" s="1" customFormat="1" ht="45">
      <c r="A126" s="70">
        <v>124</v>
      </c>
      <c r="B126" s="2" t="s">
        <v>46</v>
      </c>
      <c r="C126" s="3">
        <v>37194</v>
      </c>
      <c r="D126" s="2" t="s">
        <v>255</v>
      </c>
      <c r="E126" s="8">
        <v>11</v>
      </c>
      <c r="F126" s="3" t="s">
        <v>45</v>
      </c>
      <c r="G126" s="4" t="s">
        <v>14</v>
      </c>
      <c r="H126" s="4" t="s">
        <v>34</v>
      </c>
      <c r="I126" s="12">
        <v>30</v>
      </c>
      <c r="J126" s="15">
        <v>0.86</v>
      </c>
    </row>
    <row r="127" spans="1:10" s="1" customFormat="1" ht="45">
      <c r="A127" s="70">
        <v>125</v>
      </c>
      <c r="B127" s="5" t="s">
        <v>47</v>
      </c>
      <c r="C127" s="14">
        <v>37154</v>
      </c>
      <c r="D127" s="2" t="s">
        <v>255</v>
      </c>
      <c r="E127" s="8">
        <v>11</v>
      </c>
      <c r="F127" s="3" t="s">
        <v>45</v>
      </c>
      <c r="G127" s="4" t="s">
        <v>14</v>
      </c>
      <c r="H127" s="4" t="s">
        <v>34</v>
      </c>
      <c r="I127" s="12">
        <v>30</v>
      </c>
      <c r="J127" s="13">
        <v>0.86</v>
      </c>
    </row>
    <row r="128" spans="1:10" s="1" customFormat="1" ht="60">
      <c r="A128" s="70">
        <v>126</v>
      </c>
      <c r="B128" s="12" t="s">
        <v>169</v>
      </c>
      <c r="C128" s="6">
        <v>38412</v>
      </c>
      <c r="D128" s="2" t="s">
        <v>170</v>
      </c>
      <c r="E128" s="12" t="s">
        <v>171</v>
      </c>
      <c r="F128" s="2" t="s">
        <v>172</v>
      </c>
      <c r="G128" s="12" t="s">
        <v>14</v>
      </c>
      <c r="H128" s="12" t="s">
        <v>15</v>
      </c>
      <c r="I128" s="12">
        <v>25</v>
      </c>
      <c r="J128" s="13">
        <v>0.71</v>
      </c>
    </row>
    <row r="129" spans="1:10" s="1" customFormat="1" ht="60">
      <c r="A129" s="70">
        <v>127</v>
      </c>
      <c r="B129" s="12" t="s">
        <v>173</v>
      </c>
      <c r="C129" s="6">
        <v>38423</v>
      </c>
      <c r="D129" s="2" t="s">
        <v>170</v>
      </c>
      <c r="E129" s="12" t="s">
        <v>171</v>
      </c>
      <c r="F129" s="2" t="s">
        <v>172</v>
      </c>
      <c r="G129" s="12" t="s">
        <v>14</v>
      </c>
      <c r="H129" s="12" t="s">
        <v>15</v>
      </c>
      <c r="I129" s="12">
        <v>25</v>
      </c>
      <c r="J129" s="13">
        <v>0.71</v>
      </c>
    </row>
    <row r="130" spans="1:10" s="1" customFormat="1" ht="45">
      <c r="A130" s="70">
        <v>128</v>
      </c>
      <c r="B130" s="33" t="s">
        <v>227</v>
      </c>
      <c r="C130" s="32">
        <v>38026</v>
      </c>
      <c r="D130" s="4" t="s">
        <v>228</v>
      </c>
      <c r="E130" s="47">
        <v>8</v>
      </c>
      <c r="F130" s="4" t="s">
        <v>198</v>
      </c>
      <c r="G130" s="4" t="s">
        <v>14</v>
      </c>
      <c r="H130" s="4" t="s">
        <v>78</v>
      </c>
      <c r="I130" s="36"/>
      <c r="J130" s="33"/>
    </row>
    <row r="131" spans="1:10" s="1" customFormat="1" ht="75">
      <c r="A131" s="70">
        <v>129</v>
      </c>
      <c r="B131" s="2" t="s">
        <v>24</v>
      </c>
      <c r="C131" s="6">
        <v>36960</v>
      </c>
      <c r="D131" s="2" t="s">
        <v>256</v>
      </c>
      <c r="E131" s="26" t="s">
        <v>25</v>
      </c>
      <c r="F131" s="7" t="s">
        <v>13</v>
      </c>
      <c r="G131" s="4" t="s">
        <v>14</v>
      </c>
      <c r="H131" s="4" t="s">
        <v>15</v>
      </c>
      <c r="I131" s="12">
        <v>27</v>
      </c>
      <c r="J131" s="2">
        <v>77</v>
      </c>
    </row>
    <row r="132" spans="1:10" s="1" customFormat="1" ht="75">
      <c r="A132" s="70">
        <v>130</v>
      </c>
      <c r="B132" s="2" t="s">
        <v>26</v>
      </c>
      <c r="C132" s="3">
        <v>36894</v>
      </c>
      <c r="D132" s="2" t="s">
        <v>256</v>
      </c>
      <c r="E132" s="26" t="s">
        <v>25</v>
      </c>
      <c r="F132" s="7" t="s">
        <v>22</v>
      </c>
      <c r="G132" s="4" t="s">
        <v>14</v>
      </c>
      <c r="H132" s="4" t="s">
        <v>15</v>
      </c>
      <c r="I132" s="12">
        <v>20</v>
      </c>
      <c r="J132" s="2">
        <v>57</v>
      </c>
    </row>
    <row r="133" spans="1:10" s="1" customFormat="1" ht="75">
      <c r="A133" s="70">
        <v>131</v>
      </c>
      <c r="B133" s="2" t="s">
        <v>27</v>
      </c>
      <c r="C133" s="3">
        <v>38094</v>
      </c>
      <c r="D133" s="2" t="s">
        <v>256</v>
      </c>
      <c r="E133" s="26" t="s">
        <v>28</v>
      </c>
      <c r="F133" s="7" t="s">
        <v>13</v>
      </c>
      <c r="G133" s="4" t="s">
        <v>14</v>
      </c>
      <c r="H133" s="4" t="s">
        <v>15</v>
      </c>
      <c r="I133" s="12">
        <v>27</v>
      </c>
      <c r="J133" s="2">
        <v>90</v>
      </c>
    </row>
    <row r="134" spans="1:10" s="1" customFormat="1" ht="75">
      <c r="A134" s="70">
        <v>132</v>
      </c>
      <c r="B134" s="5" t="s">
        <v>29</v>
      </c>
      <c r="C134" s="14">
        <v>38353</v>
      </c>
      <c r="D134" s="2" t="s">
        <v>256</v>
      </c>
      <c r="E134" s="26" t="s">
        <v>30</v>
      </c>
      <c r="F134" s="3" t="s">
        <v>13</v>
      </c>
      <c r="G134" s="4" t="s">
        <v>14</v>
      </c>
      <c r="H134" s="4" t="s">
        <v>15</v>
      </c>
      <c r="I134" s="12">
        <v>30</v>
      </c>
      <c r="J134" s="2">
        <v>85</v>
      </c>
    </row>
    <row r="135" spans="1:10" s="1" customFormat="1" ht="75">
      <c r="A135" s="70">
        <v>133</v>
      </c>
      <c r="B135" s="2" t="s">
        <v>31</v>
      </c>
      <c r="C135" s="6">
        <v>38672</v>
      </c>
      <c r="D135" s="2" t="s">
        <v>256</v>
      </c>
      <c r="E135" s="26" t="s">
        <v>30</v>
      </c>
      <c r="F135" s="2" t="s">
        <v>13</v>
      </c>
      <c r="G135" s="12" t="s">
        <v>14</v>
      </c>
      <c r="H135" s="12" t="s">
        <v>15</v>
      </c>
      <c r="I135" s="12">
        <v>31</v>
      </c>
      <c r="J135" s="12">
        <v>88</v>
      </c>
    </row>
    <row r="136" spans="1:10" s="1" customFormat="1" ht="45">
      <c r="A136" s="70">
        <v>134</v>
      </c>
      <c r="B136" s="19" t="s">
        <v>187</v>
      </c>
      <c r="C136" s="23">
        <v>38319</v>
      </c>
      <c r="D136" s="9" t="s">
        <v>188</v>
      </c>
      <c r="E136" s="22">
        <v>8</v>
      </c>
      <c r="F136" s="9" t="s">
        <v>150</v>
      </c>
      <c r="G136" s="23" t="s">
        <v>14</v>
      </c>
      <c r="H136" s="19" t="s">
        <v>15</v>
      </c>
      <c r="I136" s="19">
        <v>16</v>
      </c>
      <c r="J136" s="29">
        <v>0.53</v>
      </c>
    </row>
    <row r="137" spans="1:10" s="1" customFormat="1" ht="45">
      <c r="A137" s="70">
        <v>135</v>
      </c>
      <c r="B137" s="22" t="s">
        <v>189</v>
      </c>
      <c r="C137" s="18">
        <v>37316</v>
      </c>
      <c r="D137" s="9" t="s">
        <v>188</v>
      </c>
      <c r="E137" s="22">
        <v>10</v>
      </c>
      <c r="F137" s="9" t="s">
        <v>150</v>
      </c>
      <c r="G137" s="23" t="s">
        <v>14</v>
      </c>
      <c r="H137" s="19" t="s">
        <v>15</v>
      </c>
      <c r="I137" s="19">
        <v>13</v>
      </c>
      <c r="J137" s="29">
        <v>0.52</v>
      </c>
    </row>
    <row r="138" spans="1:10" s="1" customFormat="1" ht="45">
      <c r="A138" s="70">
        <v>136</v>
      </c>
      <c r="B138" s="22" t="s">
        <v>190</v>
      </c>
      <c r="C138" s="18">
        <v>37158</v>
      </c>
      <c r="D138" s="9" t="s">
        <v>188</v>
      </c>
      <c r="E138" s="22">
        <v>11</v>
      </c>
      <c r="F138" s="9" t="s">
        <v>150</v>
      </c>
      <c r="G138" s="23" t="s">
        <v>14</v>
      </c>
      <c r="H138" s="19" t="s">
        <v>15</v>
      </c>
      <c r="I138" s="19">
        <v>19</v>
      </c>
      <c r="J138" s="29">
        <v>0.54</v>
      </c>
    </row>
    <row r="139" spans="1:10" s="1" customFormat="1" ht="45">
      <c r="A139" s="70">
        <v>137</v>
      </c>
      <c r="B139" s="12" t="s">
        <v>160</v>
      </c>
      <c r="C139" s="6">
        <v>38427</v>
      </c>
      <c r="D139" s="2" t="s">
        <v>257</v>
      </c>
      <c r="E139" s="12">
        <v>7</v>
      </c>
      <c r="F139" s="2" t="s">
        <v>150</v>
      </c>
      <c r="G139" s="12" t="s">
        <v>14</v>
      </c>
      <c r="H139" s="12" t="s">
        <v>161</v>
      </c>
      <c r="I139" s="12">
        <v>21</v>
      </c>
      <c r="J139" s="13">
        <v>0.6</v>
      </c>
    </row>
    <row r="140" spans="1:10" s="1" customFormat="1" ht="75">
      <c r="A140" s="70">
        <v>138</v>
      </c>
      <c r="B140" s="12" t="s">
        <v>162</v>
      </c>
      <c r="C140" s="6">
        <v>38358</v>
      </c>
      <c r="D140" s="4" t="s">
        <v>258</v>
      </c>
      <c r="E140" s="12">
        <v>7</v>
      </c>
      <c r="F140" s="2" t="s">
        <v>150</v>
      </c>
      <c r="G140" s="12" t="s">
        <v>14</v>
      </c>
      <c r="H140" s="12" t="s">
        <v>78</v>
      </c>
      <c r="I140" s="12">
        <v>24</v>
      </c>
      <c r="J140" s="12">
        <v>67</v>
      </c>
    </row>
    <row r="141" spans="1:10" s="1" customFormat="1" ht="75">
      <c r="A141" s="70">
        <v>139</v>
      </c>
      <c r="B141" s="12" t="s">
        <v>163</v>
      </c>
      <c r="C141" s="6">
        <v>37594</v>
      </c>
      <c r="D141" s="4" t="s">
        <v>164</v>
      </c>
      <c r="E141" s="12">
        <v>9</v>
      </c>
      <c r="F141" s="2" t="s">
        <v>38</v>
      </c>
      <c r="G141" s="12" t="s">
        <v>14</v>
      </c>
      <c r="H141" s="12" t="s">
        <v>78</v>
      </c>
      <c r="I141" s="12">
        <v>33</v>
      </c>
      <c r="J141" s="12">
        <v>94</v>
      </c>
    </row>
    <row r="142" spans="1:10" s="1" customFormat="1" ht="45">
      <c r="A142" s="70">
        <v>140</v>
      </c>
      <c r="B142" s="12" t="s">
        <v>165</v>
      </c>
      <c r="C142" s="6">
        <v>37548</v>
      </c>
      <c r="D142" s="2" t="s">
        <v>259</v>
      </c>
      <c r="E142" s="12">
        <v>10</v>
      </c>
      <c r="F142" s="2" t="s">
        <v>128</v>
      </c>
      <c r="G142" s="12" t="s">
        <v>14</v>
      </c>
      <c r="H142" s="12" t="s">
        <v>15</v>
      </c>
      <c r="I142" s="12">
        <v>19</v>
      </c>
      <c r="J142" s="13">
        <v>0.54</v>
      </c>
    </row>
    <row r="143" spans="1:10" s="1" customFormat="1" ht="45">
      <c r="A143" s="70">
        <v>141</v>
      </c>
      <c r="B143" s="2" t="s">
        <v>48</v>
      </c>
      <c r="C143" s="3">
        <v>37349</v>
      </c>
      <c r="D143" s="5" t="s">
        <v>260</v>
      </c>
      <c r="E143" s="2">
        <v>10</v>
      </c>
      <c r="F143" s="3" t="s">
        <v>33</v>
      </c>
      <c r="G143" s="4" t="s">
        <v>14</v>
      </c>
      <c r="H143" s="5" t="s">
        <v>15</v>
      </c>
      <c r="I143" s="2">
        <v>24</v>
      </c>
      <c r="J143" s="15">
        <v>0.96</v>
      </c>
    </row>
    <row r="144" spans="1:10" s="1" customFormat="1" ht="45">
      <c r="A144" s="70">
        <v>142</v>
      </c>
      <c r="B144" s="2" t="s">
        <v>49</v>
      </c>
      <c r="C144" s="3">
        <v>38431</v>
      </c>
      <c r="D144" s="5" t="s">
        <v>260</v>
      </c>
      <c r="E144" s="2">
        <v>7</v>
      </c>
      <c r="F144" s="3" t="s">
        <v>33</v>
      </c>
      <c r="G144" s="4" t="s">
        <v>14</v>
      </c>
      <c r="H144" s="5" t="s">
        <v>15</v>
      </c>
      <c r="I144" s="2">
        <v>35</v>
      </c>
      <c r="J144" s="15">
        <v>1</v>
      </c>
    </row>
    <row r="145" spans="1:10" s="1" customFormat="1" ht="75">
      <c r="A145" s="70">
        <v>143</v>
      </c>
      <c r="B145" s="2" t="s">
        <v>32</v>
      </c>
      <c r="C145" s="6">
        <v>38655</v>
      </c>
      <c r="D145" s="2" t="s">
        <v>261</v>
      </c>
      <c r="E145" s="12">
        <v>7</v>
      </c>
      <c r="F145" s="3" t="s">
        <v>33</v>
      </c>
      <c r="G145" s="4" t="s">
        <v>14</v>
      </c>
      <c r="H145" s="4" t="s">
        <v>34</v>
      </c>
      <c r="I145" s="2">
        <v>34</v>
      </c>
      <c r="J145" s="15">
        <v>0.97</v>
      </c>
    </row>
    <row r="146" spans="1:10" s="1" customFormat="1" ht="75">
      <c r="A146" s="70">
        <v>144</v>
      </c>
      <c r="B146" s="2" t="s">
        <v>35</v>
      </c>
      <c r="C146" s="6">
        <v>37685</v>
      </c>
      <c r="D146" s="2" t="s">
        <v>261</v>
      </c>
      <c r="E146" s="12">
        <v>9</v>
      </c>
      <c r="F146" s="3" t="s">
        <v>33</v>
      </c>
      <c r="G146" s="4" t="s">
        <v>14</v>
      </c>
      <c r="H146" s="4" t="s">
        <v>34</v>
      </c>
      <c r="I146" s="2">
        <v>22</v>
      </c>
      <c r="J146" s="15">
        <v>0.88</v>
      </c>
    </row>
    <row r="147" spans="1:10" s="1" customFormat="1" ht="60">
      <c r="A147" s="70">
        <v>145</v>
      </c>
      <c r="B147" s="12" t="s">
        <v>115</v>
      </c>
      <c r="C147" s="6">
        <v>37990</v>
      </c>
      <c r="D147" s="2" t="s">
        <v>116</v>
      </c>
      <c r="E147" s="12">
        <v>8</v>
      </c>
      <c r="F147" s="2" t="s">
        <v>38</v>
      </c>
      <c r="G147" s="12" t="s">
        <v>14</v>
      </c>
      <c r="H147" s="12" t="s">
        <v>78</v>
      </c>
      <c r="I147" s="12">
        <v>25</v>
      </c>
      <c r="J147" s="13">
        <v>0.83</v>
      </c>
    </row>
    <row r="148" spans="1:10" s="1" customFormat="1" ht="60">
      <c r="A148" s="70">
        <v>146</v>
      </c>
      <c r="B148" s="12" t="s">
        <v>117</v>
      </c>
      <c r="C148" s="6">
        <v>37691</v>
      </c>
      <c r="D148" s="2" t="s">
        <v>116</v>
      </c>
      <c r="E148" s="12">
        <v>9</v>
      </c>
      <c r="F148" s="2" t="s">
        <v>38</v>
      </c>
      <c r="G148" s="12" t="s">
        <v>14</v>
      </c>
      <c r="H148" s="12" t="s">
        <v>78</v>
      </c>
      <c r="I148" s="12">
        <v>30</v>
      </c>
      <c r="J148" s="13">
        <v>0.86</v>
      </c>
    </row>
    <row r="149" spans="1:10" s="1" customFormat="1" ht="60">
      <c r="A149" s="70">
        <v>147</v>
      </c>
      <c r="B149" s="12" t="s">
        <v>118</v>
      </c>
      <c r="C149" s="6">
        <v>37177</v>
      </c>
      <c r="D149" s="2" t="s">
        <v>116</v>
      </c>
      <c r="E149" s="12">
        <v>11</v>
      </c>
      <c r="F149" s="2" t="s">
        <v>38</v>
      </c>
      <c r="G149" s="12" t="s">
        <v>14</v>
      </c>
      <c r="H149" s="12" t="s">
        <v>78</v>
      </c>
      <c r="I149" s="12">
        <v>32</v>
      </c>
      <c r="J149" s="13">
        <v>0.91</v>
      </c>
    </row>
    <row r="150" spans="1:10" s="1" customFormat="1" ht="45">
      <c r="A150" s="70">
        <v>148</v>
      </c>
      <c r="B150" s="9" t="s">
        <v>83</v>
      </c>
      <c r="C150" s="23">
        <v>38434</v>
      </c>
      <c r="D150" s="4" t="s">
        <v>262</v>
      </c>
      <c r="E150" s="4">
        <v>7</v>
      </c>
      <c r="F150" s="2" t="s">
        <v>38</v>
      </c>
      <c r="G150" s="12" t="s">
        <v>14</v>
      </c>
      <c r="H150" s="12" t="s">
        <v>15</v>
      </c>
      <c r="I150" s="12">
        <v>35</v>
      </c>
      <c r="J150" s="15">
        <v>1</v>
      </c>
    </row>
    <row r="151" spans="1:10" s="1" customFormat="1" ht="45">
      <c r="A151" s="70">
        <v>149</v>
      </c>
      <c r="B151" s="36" t="s">
        <v>220</v>
      </c>
      <c r="C151" s="35">
        <v>38058</v>
      </c>
      <c r="D151" s="33" t="s">
        <v>221</v>
      </c>
      <c r="E151" s="36">
        <v>8</v>
      </c>
      <c r="F151" s="33" t="s">
        <v>22</v>
      </c>
      <c r="G151" s="36" t="s">
        <v>14</v>
      </c>
      <c r="H151" s="36" t="s">
        <v>15</v>
      </c>
      <c r="I151" s="36">
        <v>16</v>
      </c>
      <c r="J151" s="83">
        <v>0.53</v>
      </c>
    </row>
    <row r="152" spans="1:10" s="1" customFormat="1" ht="45">
      <c r="A152" s="70">
        <v>150</v>
      </c>
      <c r="B152" s="36" t="s">
        <v>222</v>
      </c>
      <c r="C152" s="35">
        <v>37650</v>
      </c>
      <c r="D152" s="33" t="s">
        <v>221</v>
      </c>
      <c r="E152" s="36">
        <v>9</v>
      </c>
      <c r="F152" s="33" t="s">
        <v>22</v>
      </c>
      <c r="G152" s="36" t="s">
        <v>14</v>
      </c>
      <c r="H152" s="36" t="s">
        <v>15</v>
      </c>
      <c r="I152" s="36">
        <v>21</v>
      </c>
      <c r="J152" s="83">
        <v>0.7</v>
      </c>
    </row>
    <row r="153" spans="1:10" s="1" customFormat="1" ht="45">
      <c r="A153" s="70">
        <v>151</v>
      </c>
      <c r="B153" s="36" t="s">
        <v>223</v>
      </c>
      <c r="C153" s="35">
        <v>37726</v>
      </c>
      <c r="D153" s="33" t="s">
        <v>221</v>
      </c>
      <c r="E153" s="36">
        <v>9</v>
      </c>
      <c r="F153" s="33" t="s">
        <v>13</v>
      </c>
      <c r="G153" s="36" t="s">
        <v>14</v>
      </c>
      <c r="H153" s="36" t="s">
        <v>15</v>
      </c>
      <c r="I153" s="36">
        <v>25</v>
      </c>
      <c r="J153" s="83">
        <v>0.83</v>
      </c>
    </row>
    <row r="154" spans="1:10" s="1" customFormat="1" ht="60">
      <c r="A154" s="70">
        <v>152</v>
      </c>
      <c r="B154" s="12" t="s">
        <v>152</v>
      </c>
      <c r="C154" s="6">
        <v>37238</v>
      </c>
      <c r="D154" s="2" t="s">
        <v>153</v>
      </c>
      <c r="E154" s="12">
        <v>11</v>
      </c>
      <c r="F154" s="2" t="s">
        <v>38</v>
      </c>
      <c r="G154" s="12" t="s">
        <v>14</v>
      </c>
      <c r="H154" s="12" t="s">
        <v>78</v>
      </c>
      <c r="I154" s="12">
        <v>31</v>
      </c>
      <c r="J154" s="13">
        <v>0.89</v>
      </c>
    </row>
    <row r="155" spans="1:10" s="1" customFormat="1" ht="60">
      <c r="A155" s="70">
        <v>153</v>
      </c>
      <c r="B155" s="12" t="s">
        <v>154</v>
      </c>
      <c r="C155" s="6">
        <v>37748</v>
      </c>
      <c r="D155" s="2" t="s">
        <v>153</v>
      </c>
      <c r="E155" s="12">
        <v>9</v>
      </c>
      <c r="F155" s="2" t="s">
        <v>38</v>
      </c>
      <c r="G155" s="12" t="s">
        <v>14</v>
      </c>
      <c r="H155" s="12" t="s">
        <v>78</v>
      </c>
      <c r="I155" s="12">
        <v>28</v>
      </c>
      <c r="J155" s="13">
        <v>0.8</v>
      </c>
    </row>
    <row r="156" spans="1:10" s="1" customFormat="1" ht="60">
      <c r="A156" s="70">
        <v>154</v>
      </c>
      <c r="B156" s="12" t="s">
        <v>155</v>
      </c>
      <c r="C156" s="6">
        <v>38066</v>
      </c>
      <c r="D156" s="2" t="s">
        <v>156</v>
      </c>
      <c r="E156" s="12">
        <v>8</v>
      </c>
      <c r="F156" s="2" t="s">
        <v>38</v>
      </c>
      <c r="G156" s="12" t="s">
        <v>14</v>
      </c>
      <c r="H156" s="12" t="s">
        <v>78</v>
      </c>
      <c r="I156" s="12">
        <v>25</v>
      </c>
      <c r="J156" s="13">
        <v>0.83</v>
      </c>
    </row>
    <row r="157" spans="1:10" s="1" customFormat="1" ht="45">
      <c r="A157" s="70">
        <v>155</v>
      </c>
      <c r="B157" s="12" t="s">
        <v>120</v>
      </c>
      <c r="C157" s="17">
        <v>38504</v>
      </c>
      <c r="D157" s="2" t="s">
        <v>263</v>
      </c>
      <c r="E157" s="12">
        <v>7</v>
      </c>
      <c r="F157" s="2" t="s">
        <v>33</v>
      </c>
      <c r="G157" s="12" t="s">
        <v>14</v>
      </c>
      <c r="H157" s="12" t="s">
        <v>15</v>
      </c>
      <c r="I157" s="12">
        <v>26</v>
      </c>
      <c r="J157" s="13">
        <v>0.74</v>
      </c>
    </row>
    <row r="158" spans="1:10" s="1" customFormat="1" ht="75">
      <c r="A158" s="70">
        <v>156</v>
      </c>
      <c r="B158" s="12" t="s">
        <v>195</v>
      </c>
      <c r="C158" s="6">
        <v>38253</v>
      </c>
      <c r="D158" s="2" t="s">
        <v>196</v>
      </c>
      <c r="E158" s="12">
        <v>8</v>
      </c>
      <c r="F158" s="4" t="s">
        <v>33</v>
      </c>
      <c r="G158" s="20" t="s">
        <v>14</v>
      </c>
      <c r="H158" s="12" t="s">
        <v>34</v>
      </c>
      <c r="I158" s="12">
        <v>28</v>
      </c>
      <c r="J158" s="13">
        <v>0.93</v>
      </c>
    </row>
    <row r="159" spans="1:10" s="1" customFormat="1" ht="75">
      <c r="A159" s="70">
        <v>157</v>
      </c>
      <c r="B159" s="12" t="s">
        <v>197</v>
      </c>
      <c r="C159" s="6">
        <v>37976</v>
      </c>
      <c r="D159" s="2" t="s">
        <v>196</v>
      </c>
      <c r="E159" s="12">
        <v>9</v>
      </c>
      <c r="F159" s="4" t="s">
        <v>198</v>
      </c>
      <c r="G159" s="20" t="s">
        <v>14</v>
      </c>
      <c r="H159" s="12" t="s">
        <v>34</v>
      </c>
      <c r="I159" s="12">
        <v>20</v>
      </c>
      <c r="J159" s="13">
        <v>0.5</v>
      </c>
    </row>
    <row r="160" spans="1:10" s="1" customFormat="1" ht="75">
      <c r="A160" s="70">
        <v>158</v>
      </c>
      <c r="B160" s="12" t="s">
        <v>199</v>
      </c>
      <c r="C160" s="6">
        <v>37418</v>
      </c>
      <c r="D160" s="2" t="s">
        <v>196</v>
      </c>
      <c r="E160" s="12">
        <v>10</v>
      </c>
      <c r="F160" s="4" t="s">
        <v>33</v>
      </c>
      <c r="G160" s="20" t="s">
        <v>14</v>
      </c>
      <c r="H160" s="12" t="s">
        <v>34</v>
      </c>
      <c r="I160" s="12">
        <v>30</v>
      </c>
      <c r="J160" s="13">
        <v>0.86</v>
      </c>
    </row>
    <row r="161" spans="1:10" s="1" customFormat="1" ht="75">
      <c r="A161" s="70">
        <v>159</v>
      </c>
      <c r="B161" s="12" t="s">
        <v>200</v>
      </c>
      <c r="C161" s="6">
        <v>36957</v>
      </c>
      <c r="D161" s="2" t="s">
        <v>196</v>
      </c>
      <c r="E161" s="12">
        <v>11</v>
      </c>
      <c r="F161" s="4" t="s">
        <v>33</v>
      </c>
      <c r="G161" s="20" t="s">
        <v>14</v>
      </c>
      <c r="H161" s="12" t="s">
        <v>34</v>
      </c>
      <c r="I161" s="12">
        <v>30</v>
      </c>
      <c r="J161" s="13">
        <v>0.86</v>
      </c>
    </row>
    <row r="162" spans="1:10" s="1" customFormat="1" ht="45">
      <c r="A162" s="70">
        <v>160</v>
      </c>
      <c r="B162" s="12" t="s">
        <v>182</v>
      </c>
      <c r="C162" s="6">
        <v>38353</v>
      </c>
      <c r="D162" s="2" t="s">
        <v>264</v>
      </c>
      <c r="E162" s="12">
        <v>7</v>
      </c>
      <c r="F162" s="2" t="s">
        <v>38</v>
      </c>
      <c r="G162" s="12" t="s">
        <v>14</v>
      </c>
      <c r="H162" s="12" t="s">
        <v>15</v>
      </c>
      <c r="I162" s="12">
        <v>34</v>
      </c>
      <c r="J162" s="12">
        <v>97</v>
      </c>
    </row>
    <row r="163" spans="1:10" s="1" customFormat="1" ht="45">
      <c r="A163" s="70">
        <v>161</v>
      </c>
      <c r="B163" s="12" t="s">
        <v>183</v>
      </c>
      <c r="C163" s="6">
        <v>37632</v>
      </c>
      <c r="D163" s="2" t="s">
        <v>264</v>
      </c>
      <c r="E163" s="12">
        <v>8</v>
      </c>
      <c r="F163" s="2" t="s">
        <v>38</v>
      </c>
      <c r="G163" s="12" t="s">
        <v>14</v>
      </c>
      <c r="H163" s="12" t="s">
        <v>15</v>
      </c>
      <c r="I163" s="12">
        <v>19</v>
      </c>
      <c r="J163" s="12">
        <v>95</v>
      </c>
    </row>
    <row r="164" spans="1:10" s="1" customFormat="1" ht="45">
      <c r="A164" s="70">
        <v>162</v>
      </c>
      <c r="B164" s="12" t="s">
        <v>184</v>
      </c>
      <c r="C164" s="6">
        <v>37754</v>
      </c>
      <c r="D164" s="2" t="s">
        <v>264</v>
      </c>
      <c r="E164" s="12">
        <v>9</v>
      </c>
      <c r="F164" s="2" t="s">
        <v>38</v>
      </c>
      <c r="G164" s="12" t="s">
        <v>14</v>
      </c>
      <c r="H164" s="12" t="s">
        <v>15</v>
      </c>
      <c r="I164" s="12">
        <v>35</v>
      </c>
      <c r="J164" s="12">
        <v>100</v>
      </c>
    </row>
    <row r="165" spans="1:10" s="1" customFormat="1" ht="45">
      <c r="A165" s="70">
        <v>163</v>
      </c>
      <c r="B165" s="12" t="s">
        <v>185</v>
      </c>
      <c r="C165" s="6">
        <v>36837</v>
      </c>
      <c r="D165" s="2" t="s">
        <v>264</v>
      </c>
      <c r="E165" s="12">
        <v>11</v>
      </c>
      <c r="F165" s="2" t="s">
        <v>186</v>
      </c>
      <c r="G165" s="12" t="s">
        <v>14</v>
      </c>
      <c r="H165" s="12" t="s">
        <v>15</v>
      </c>
      <c r="I165" s="12">
        <v>35</v>
      </c>
      <c r="J165" s="12">
        <v>100</v>
      </c>
    </row>
    <row r="166" spans="1:10" s="1" customFormat="1" ht="30">
      <c r="A166" s="70">
        <v>164</v>
      </c>
      <c r="B166" s="20" t="s">
        <v>50</v>
      </c>
      <c r="C166" s="6">
        <v>38498</v>
      </c>
      <c r="D166" s="2" t="s">
        <v>51</v>
      </c>
      <c r="E166" s="2">
        <v>7</v>
      </c>
      <c r="F166" s="4" t="s">
        <v>43</v>
      </c>
      <c r="G166" s="20" t="s">
        <v>14</v>
      </c>
      <c r="H166" s="20" t="s">
        <v>15</v>
      </c>
      <c r="I166" s="20">
        <v>24</v>
      </c>
      <c r="J166" s="48">
        <v>0.68</v>
      </c>
    </row>
    <row r="167" spans="1:10" s="1" customFormat="1" ht="30">
      <c r="A167" s="70">
        <v>165</v>
      </c>
      <c r="B167" s="20" t="s">
        <v>52</v>
      </c>
      <c r="C167" s="6">
        <v>38253</v>
      </c>
      <c r="D167" s="2" t="s">
        <v>53</v>
      </c>
      <c r="E167" s="2">
        <v>8</v>
      </c>
      <c r="F167" s="4" t="s">
        <v>43</v>
      </c>
      <c r="G167" s="20" t="s">
        <v>14</v>
      </c>
      <c r="H167" s="20" t="s">
        <v>15</v>
      </c>
      <c r="I167" s="4">
        <v>17</v>
      </c>
      <c r="J167" s="11">
        <v>0.56999999999999995</v>
      </c>
    </row>
    <row r="168" spans="1:10" s="1" customFormat="1" ht="30">
      <c r="A168" s="70">
        <v>166</v>
      </c>
      <c r="B168" s="12" t="s">
        <v>54</v>
      </c>
      <c r="C168" s="6">
        <v>37812</v>
      </c>
      <c r="D168" s="2" t="s">
        <v>51</v>
      </c>
      <c r="E168" s="2">
        <v>9</v>
      </c>
      <c r="F168" s="4" t="s">
        <v>43</v>
      </c>
      <c r="G168" s="20" t="s">
        <v>14</v>
      </c>
      <c r="H168" s="20" t="s">
        <v>15</v>
      </c>
      <c r="I168" s="12">
        <v>23</v>
      </c>
      <c r="J168" s="13">
        <v>0.71</v>
      </c>
    </row>
    <row r="169" spans="1:10" s="1" customFormat="1" ht="45">
      <c r="A169" s="70">
        <v>167</v>
      </c>
      <c r="B169" s="12" t="s">
        <v>191</v>
      </c>
      <c r="C169" s="17">
        <v>38070</v>
      </c>
      <c r="D169" s="4" t="s">
        <v>192</v>
      </c>
      <c r="E169" s="10">
        <v>8</v>
      </c>
      <c r="F169" s="2" t="s">
        <v>193</v>
      </c>
      <c r="G169" s="20" t="s">
        <v>124</v>
      </c>
      <c r="H169" s="20" t="s">
        <v>15</v>
      </c>
      <c r="I169" s="12">
        <v>14</v>
      </c>
      <c r="J169" s="38">
        <v>0.7</v>
      </c>
    </row>
    <row r="170" spans="1:10" s="1" customFormat="1" ht="45">
      <c r="A170" s="70">
        <v>168</v>
      </c>
      <c r="B170" s="12" t="s">
        <v>194</v>
      </c>
      <c r="C170" s="6">
        <v>37938</v>
      </c>
      <c r="D170" s="4" t="s">
        <v>192</v>
      </c>
      <c r="E170" s="10">
        <v>8</v>
      </c>
      <c r="F170" s="2" t="s">
        <v>193</v>
      </c>
      <c r="G170" s="20" t="s">
        <v>124</v>
      </c>
      <c r="H170" s="20" t="s">
        <v>15</v>
      </c>
      <c r="I170" s="12">
        <v>14</v>
      </c>
      <c r="J170" s="13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36" zoomScale="80" zoomScaleNormal="80" zoomScaleSheetLayoutView="100" workbookViewId="0">
      <selection activeCell="A3" sqref="A3:A41"/>
    </sheetView>
  </sheetViews>
  <sheetFormatPr defaultRowHeight="15"/>
  <cols>
    <col min="1" max="1" width="9.140625" style="106"/>
    <col min="2" max="2" width="22" style="106" customWidth="1"/>
    <col min="3" max="3" width="12.42578125" style="106" customWidth="1"/>
    <col min="4" max="4" width="17.42578125" style="117" customWidth="1"/>
    <col min="5" max="5" width="11.7109375" style="117" customWidth="1"/>
    <col min="6" max="6" width="31.85546875" style="117" customWidth="1"/>
    <col min="7" max="7" width="9.140625" style="117"/>
    <col min="8" max="8" width="13.85546875" style="117" customWidth="1"/>
    <col min="9" max="9" width="7.5703125" style="117" customWidth="1"/>
    <col min="10" max="10" width="9.28515625" style="117" customWidth="1"/>
    <col min="11" max="11" width="7.7109375" style="117" customWidth="1"/>
    <col min="12" max="12" width="12.140625" style="117" customWidth="1"/>
    <col min="13" max="16384" width="9.140625" style="1"/>
  </cols>
  <sheetData>
    <row r="1" spans="1:12">
      <c r="A1" s="286" t="s">
        <v>0</v>
      </c>
      <c r="B1" s="286"/>
      <c r="C1" s="286"/>
      <c r="D1" s="286"/>
      <c r="E1" s="107"/>
      <c r="F1" s="203"/>
      <c r="G1" s="107"/>
      <c r="H1" s="203"/>
      <c r="I1" s="107"/>
      <c r="J1" s="107"/>
      <c r="K1" s="107"/>
      <c r="L1" s="201"/>
    </row>
    <row r="2" spans="1:12" ht="75">
      <c r="A2" s="104" t="s">
        <v>1</v>
      </c>
      <c r="B2" s="136" t="s">
        <v>273</v>
      </c>
      <c r="C2" s="136" t="s">
        <v>274</v>
      </c>
      <c r="D2" s="137" t="s">
        <v>275</v>
      </c>
      <c r="E2" s="118" t="s">
        <v>3</v>
      </c>
      <c r="F2" s="138" t="s">
        <v>4</v>
      </c>
      <c r="G2" s="108" t="s">
        <v>5</v>
      </c>
      <c r="H2" s="118" t="s">
        <v>276</v>
      </c>
      <c r="I2" s="118" t="s">
        <v>277</v>
      </c>
      <c r="J2" s="119" t="s">
        <v>278</v>
      </c>
      <c r="K2" s="118" t="s">
        <v>279</v>
      </c>
      <c r="L2" s="119" t="s">
        <v>280</v>
      </c>
    </row>
    <row r="3" spans="1:12" ht="75">
      <c r="A3" s="192">
        <v>1</v>
      </c>
      <c r="B3" s="192" t="s">
        <v>296</v>
      </c>
      <c r="C3" s="192" t="s">
        <v>298</v>
      </c>
      <c r="D3" s="112" t="s">
        <v>297</v>
      </c>
      <c r="E3" s="122">
        <v>38569</v>
      </c>
      <c r="F3" s="187" t="s">
        <v>243</v>
      </c>
      <c r="G3" s="112">
        <v>7</v>
      </c>
      <c r="H3" s="187" t="s">
        <v>654</v>
      </c>
      <c r="I3" s="133">
        <v>40</v>
      </c>
      <c r="J3" s="187">
        <f>I3/K3*100</f>
        <v>100</v>
      </c>
      <c r="K3" s="112">
        <v>40</v>
      </c>
      <c r="L3" s="156" t="s">
        <v>13</v>
      </c>
    </row>
    <row r="4" spans="1:12" ht="75">
      <c r="A4" s="192">
        <v>2</v>
      </c>
      <c r="B4" s="192" t="s">
        <v>302</v>
      </c>
      <c r="C4" s="192" t="s">
        <v>304</v>
      </c>
      <c r="D4" s="112" t="s">
        <v>303</v>
      </c>
      <c r="E4" s="122">
        <v>38576</v>
      </c>
      <c r="F4" s="187" t="s">
        <v>243</v>
      </c>
      <c r="G4" s="112">
        <v>7</v>
      </c>
      <c r="H4" s="187" t="s">
        <v>654</v>
      </c>
      <c r="I4" s="133">
        <v>40</v>
      </c>
      <c r="J4" s="187">
        <f>I4/K4*100</f>
        <v>100</v>
      </c>
      <c r="K4" s="112">
        <v>40</v>
      </c>
      <c r="L4" s="156" t="s">
        <v>13</v>
      </c>
    </row>
    <row r="5" spans="1:12" ht="75">
      <c r="A5" s="192">
        <v>3</v>
      </c>
      <c r="B5" s="192" t="s">
        <v>305</v>
      </c>
      <c r="C5" s="192" t="s">
        <v>307</v>
      </c>
      <c r="D5" s="112" t="s">
        <v>306</v>
      </c>
      <c r="E5" s="122">
        <v>38908</v>
      </c>
      <c r="F5" s="187" t="s">
        <v>243</v>
      </c>
      <c r="G5" s="112">
        <v>7</v>
      </c>
      <c r="H5" s="187" t="s">
        <v>654</v>
      </c>
      <c r="I5" s="133">
        <v>40</v>
      </c>
      <c r="J5" s="187">
        <f>I5/K5*100</f>
        <v>100</v>
      </c>
      <c r="K5" s="112">
        <v>40</v>
      </c>
      <c r="L5" s="156" t="s">
        <v>13</v>
      </c>
    </row>
    <row r="6" spans="1:12" s="188" customFormat="1" ht="60">
      <c r="A6" s="192">
        <v>4</v>
      </c>
      <c r="B6" s="192" t="s">
        <v>661</v>
      </c>
      <c r="C6" s="192" t="s">
        <v>324</v>
      </c>
      <c r="D6" s="190" t="s">
        <v>323</v>
      </c>
      <c r="E6" s="196">
        <v>38391</v>
      </c>
      <c r="F6" s="159" t="s">
        <v>247</v>
      </c>
      <c r="G6" s="159">
        <v>7</v>
      </c>
      <c r="H6" s="187" t="s">
        <v>659</v>
      </c>
      <c r="I6" s="199">
        <v>38</v>
      </c>
      <c r="J6" s="187">
        <f>I6/K6*100</f>
        <v>95</v>
      </c>
      <c r="K6" s="187">
        <v>40</v>
      </c>
      <c r="L6" s="156" t="s">
        <v>13</v>
      </c>
    </row>
    <row r="7" spans="1:12" s="188" customFormat="1" ht="75">
      <c r="A7" s="192">
        <v>5</v>
      </c>
      <c r="B7" s="113" t="s">
        <v>783</v>
      </c>
      <c r="C7" s="113" t="s">
        <v>381</v>
      </c>
      <c r="D7" s="113" t="s">
        <v>344</v>
      </c>
      <c r="E7" s="121">
        <v>38648</v>
      </c>
      <c r="F7" s="109" t="s">
        <v>784</v>
      </c>
      <c r="G7" s="110">
        <v>7</v>
      </c>
      <c r="H7" s="110" t="s">
        <v>785</v>
      </c>
      <c r="I7" s="263">
        <v>34</v>
      </c>
      <c r="J7" s="135">
        <v>85</v>
      </c>
      <c r="K7" s="162">
        <v>40</v>
      </c>
      <c r="L7" s="156" t="s">
        <v>56</v>
      </c>
    </row>
    <row r="8" spans="1:12" s="188" customFormat="1" ht="45">
      <c r="A8" s="192">
        <v>6</v>
      </c>
      <c r="B8" s="105" t="s">
        <v>281</v>
      </c>
      <c r="C8" s="105" t="s">
        <v>283</v>
      </c>
      <c r="D8" s="109" t="s">
        <v>282</v>
      </c>
      <c r="E8" s="120">
        <v>38270</v>
      </c>
      <c r="F8" s="109" t="s">
        <v>238</v>
      </c>
      <c r="G8" s="109">
        <v>7</v>
      </c>
      <c r="H8" s="109" t="s">
        <v>702</v>
      </c>
      <c r="I8" s="130">
        <v>29</v>
      </c>
      <c r="J8" s="109">
        <v>83</v>
      </c>
      <c r="K8" s="109">
        <v>40</v>
      </c>
      <c r="L8" s="156" t="s">
        <v>56</v>
      </c>
    </row>
    <row r="9" spans="1:12" s="188" customFormat="1" ht="75">
      <c r="A9" s="192">
        <v>7</v>
      </c>
      <c r="B9" s="212" t="s">
        <v>293</v>
      </c>
      <c r="C9" s="192" t="s">
        <v>295</v>
      </c>
      <c r="D9" s="112" t="s">
        <v>294</v>
      </c>
      <c r="E9" s="122">
        <v>38655</v>
      </c>
      <c r="F9" s="187" t="s">
        <v>243</v>
      </c>
      <c r="G9" s="112">
        <v>7</v>
      </c>
      <c r="H9" s="187" t="s">
        <v>654</v>
      </c>
      <c r="I9" s="133">
        <v>32</v>
      </c>
      <c r="J9" s="187">
        <f>I9/K9*100</f>
        <v>80</v>
      </c>
      <c r="K9" s="112">
        <v>40</v>
      </c>
      <c r="L9" s="156" t="s">
        <v>56</v>
      </c>
    </row>
    <row r="10" spans="1:12" s="188" customFormat="1" ht="75">
      <c r="A10" s="192">
        <v>8</v>
      </c>
      <c r="B10" s="192" t="s">
        <v>299</v>
      </c>
      <c r="C10" s="192" t="s">
        <v>300</v>
      </c>
      <c r="D10" s="112" t="s">
        <v>301</v>
      </c>
      <c r="E10" s="122">
        <v>38520</v>
      </c>
      <c r="F10" s="187" t="s">
        <v>243</v>
      </c>
      <c r="G10" s="112">
        <v>7</v>
      </c>
      <c r="H10" s="187" t="s">
        <v>654</v>
      </c>
      <c r="I10" s="133">
        <v>32</v>
      </c>
      <c r="J10" s="187">
        <f>I10/K10*100</f>
        <v>80</v>
      </c>
      <c r="K10" s="187">
        <v>40</v>
      </c>
      <c r="L10" s="156" t="s">
        <v>56</v>
      </c>
    </row>
    <row r="11" spans="1:12" s="188" customFormat="1" ht="60">
      <c r="A11" s="192">
        <v>9</v>
      </c>
      <c r="B11" s="105" t="s">
        <v>332</v>
      </c>
      <c r="C11" s="105" t="s">
        <v>334</v>
      </c>
      <c r="D11" s="115" t="s">
        <v>333</v>
      </c>
      <c r="E11" s="127">
        <v>38521</v>
      </c>
      <c r="F11" s="110" t="s">
        <v>249</v>
      </c>
      <c r="G11" s="115">
        <v>7</v>
      </c>
      <c r="H11" s="109" t="s">
        <v>653</v>
      </c>
      <c r="I11" s="134">
        <v>32</v>
      </c>
      <c r="J11" s="109">
        <f>I11/K11*100</f>
        <v>80</v>
      </c>
      <c r="K11" s="113">
        <v>40</v>
      </c>
      <c r="L11" s="156" t="s">
        <v>56</v>
      </c>
    </row>
    <row r="12" spans="1:12" s="188" customFormat="1" ht="60">
      <c r="A12" s="192">
        <v>10</v>
      </c>
      <c r="B12" s="192" t="s">
        <v>308</v>
      </c>
      <c r="C12" s="192" t="s">
        <v>310</v>
      </c>
      <c r="D12" s="112" t="s">
        <v>309</v>
      </c>
      <c r="E12" s="194">
        <v>38581</v>
      </c>
      <c r="F12" s="187" t="s">
        <v>244</v>
      </c>
      <c r="G12" s="112">
        <v>7</v>
      </c>
      <c r="H12" s="276" t="s">
        <v>671</v>
      </c>
      <c r="I12" s="195">
        <v>26</v>
      </c>
      <c r="J12" s="187">
        <f>I12/K12*100</f>
        <v>65</v>
      </c>
      <c r="K12" s="187">
        <v>40</v>
      </c>
      <c r="L12" s="156" t="s">
        <v>56</v>
      </c>
    </row>
    <row r="13" spans="1:12" s="188" customFormat="1" ht="60">
      <c r="A13" s="192">
        <v>11</v>
      </c>
      <c r="B13" s="105" t="s">
        <v>335</v>
      </c>
      <c r="C13" s="105" t="s">
        <v>337</v>
      </c>
      <c r="D13" s="109" t="s">
        <v>336</v>
      </c>
      <c r="E13" s="120">
        <v>38667</v>
      </c>
      <c r="F13" s="110" t="s">
        <v>250</v>
      </c>
      <c r="G13" s="109">
        <v>7</v>
      </c>
      <c r="H13" s="162" t="s">
        <v>662</v>
      </c>
      <c r="I13" s="132">
        <v>26</v>
      </c>
      <c r="J13" s="109">
        <f>I13/K13*100</f>
        <v>65</v>
      </c>
      <c r="K13" s="113">
        <v>40</v>
      </c>
      <c r="L13" s="156" t="s">
        <v>56</v>
      </c>
    </row>
    <row r="14" spans="1:12" s="188" customFormat="1" ht="60">
      <c r="A14" s="192">
        <v>12</v>
      </c>
      <c r="B14" s="105" t="s">
        <v>325</v>
      </c>
      <c r="C14" s="105" t="s">
        <v>327</v>
      </c>
      <c r="D14" s="148" t="s">
        <v>326</v>
      </c>
      <c r="E14" s="126">
        <v>38463</v>
      </c>
      <c r="F14" s="110" t="s">
        <v>247</v>
      </c>
      <c r="G14" s="110">
        <v>7</v>
      </c>
      <c r="H14" s="109" t="s">
        <v>675</v>
      </c>
      <c r="I14" s="130">
        <v>25</v>
      </c>
      <c r="J14" s="109">
        <f>I14/K14*100</f>
        <v>62.5</v>
      </c>
      <c r="K14" s="113">
        <v>40</v>
      </c>
      <c r="L14" s="152" t="s">
        <v>674</v>
      </c>
    </row>
    <row r="15" spans="1:12" s="188" customFormat="1" ht="75">
      <c r="A15" s="192">
        <v>13</v>
      </c>
      <c r="B15" s="275" t="s">
        <v>373</v>
      </c>
      <c r="C15" s="275" t="s">
        <v>375</v>
      </c>
      <c r="D15" s="113" t="s">
        <v>374</v>
      </c>
      <c r="E15" s="121">
        <v>38353</v>
      </c>
      <c r="F15" s="109" t="s">
        <v>264</v>
      </c>
      <c r="G15" s="113">
        <v>7</v>
      </c>
      <c r="H15" s="109" t="s">
        <v>669</v>
      </c>
      <c r="I15" s="134">
        <v>25</v>
      </c>
      <c r="J15" s="109">
        <f>I15/K15*100</f>
        <v>62.5</v>
      </c>
      <c r="K15" s="109">
        <v>40</v>
      </c>
      <c r="L15" s="152" t="s">
        <v>674</v>
      </c>
    </row>
    <row r="16" spans="1:12" s="188" customFormat="1" ht="75">
      <c r="A16" s="192">
        <v>14</v>
      </c>
      <c r="B16" s="105" t="s">
        <v>363</v>
      </c>
      <c r="C16" s="105" t="s">
        <v>365</v>
      </c>
      <c r="D16" s="109" t="s">
        <v>364</v>
      </c>
      <c r="E16" s="120">
        <v>38431</v>
      </c>
      <c r="F16" s="147" t="s">
        <v>655</v>
      </c>
      <c r="G16" s="109">
        <v>7</v>
      </c>
      <c r="H16" s="109" t="s">
        <v>739</v>
      </c>
      <c r="I16" s="134">
        <v>24</v>
      </c>
      <c r="J16" s="109">
        <f>I16/K16*100</f>
        <v>60</v>
      </c>
      <c r="K16" s="109">
        <v>40</v>
      </c>
      <c r="L16" s="152" t="s">
        <v>674</v>
      </c>
    </row>
    <row r="17" spans="1:12" s="188" customFormat="1" ht="60">
      <c r="A17" s="192">
        <v>15</v>
      </c>
      <c r="B17" s="105" t="s">
        <v>284</v>
      </c>
      <c r="C17" s="105" t="s">
        <v>286</v>
      </c>
      <c r="D17" s="109" t="s">
        <v>285</v>
      </c>
      <c r="E17" s="120">
        <v>38435</v>
      </c>
      <c r="F17" s="110" t="s">
        <v>239</v>
      </c>
      <c r="G17" s="110">
        <v>7</v>
      </c>
      <c r="H17" s="109" t="s">
        <v>660</v>
      </c>
      <c r="I17" s="131">
        <v>21</v>
      </c>
      <c r="J17" s="109">
        <v>60</v>
      </c>
      <c r="K17" s="113">
        <v>40</v>
      </c>
      <c r="L17" s="152" t="s">
        <v>674</v>
      </c>
    </row>
    <row r="18" spans="1:12" ht="75">
      <c r="A18" s="192">
        <v>16</v>
      </c>
      <c r="B18" s="113" t="s">
        <v>786</v>
      </c>
      <c r="C18" s="113" t="s">
        <v>787</v>
      </c>
      <c r="D18" s="113" t="s">
        <v>341</v>
      </c>
      <c r="E18" s="121">
        <v>38616</v>
      </c>
      <c r="F18" s="109" t="s">
        <v>784</v>
      </c>
      <c r="G18" s="110">
        <v>7</v>
      </c>
      <c r="H18" s="110" t="s">
        <v>785</v>
      </c>
      <c r="I18" s="162">
        <v>24</v>
      </c>
      <c r="J18" s="150">
        <v>60</v>
      </c>
      <c r="K18" s="162">
        <v>40</v>
      </c>
      <c r="L18" s="152" t="s">
        <v>674</v>
      </c>
    </row>
    <row r="19" spans="1:12" ht="60">
      <c r="A19" s="192">
        <v>17</v>
      </c>
      <c r="B19" s="192" t="s">
        <v>318</v>
      </c>
      <c r="C19" s="192" t="s">
        <v>320</v>
      </c>
      <c r="D19" s="190" t="s">
        <v>319</v>
      </c>
      <c r="E19" s="196">
        <v>38524</v>
      </c>
      <c r="F19" s="159" t="s">
        <v>247</v>
      </c>
      <c r="G19" s="159">
        <v>7</v>
      </c>
      <c r="H19" s="187" t="s">
        <v>675</v>
      </c>
      <c r="I19" s="197">
        <v>23</v>
      </c>
      <c r="J19" s="187">
        <f>I19/K19*100</f>
        <v>57.499999999999993</v>
      </c>
      <c r="K19" s="112">
        <v>40</v>
      </c>
      <c r="L19" s="152" t="s">
        <v>674</v>
      </c>
    </row>
    <row r="20" spans="1:12" ht="105">
      <c r="A20" s="192">
        <v>18</v>
      </c>
      <c r="B20" s="105" t="s">
        <v>366</v>
      </c>
      <c r="C20" s="105" t="s">
        <v>300</v>
      </c>
      <c r="D20" s="109" t="s">
        <v>367</v>
      </c>
      <c r="E20" s="121">
        <v>38655</v>
      </c>
      <c r="F20" s="109" t="s">
        <v>656</v>
      </c>
      <c r="G20" s="113">
        <v>7</v>
      </c>
      <c r="H20" s="120" t="s">
        <v>714</v>
      </c>
      <c r="I20" s="131">
        <v>23</v>
      </c>
      <c r="J20" s="109">
        <f>I20/K20*100</f>
        <v>57.499999999999993</v>
      </c>
      <c r="K20" s="109">
        <v>40</v>
      </c>
      <c r="L20" s="152" t="s">
        <v>674</v>
      </c>
    </row>
    <row r="21" spans="1:12" ht="90">
      <c r="A21" s="192">
        <v>19</v>
      </c>
      <c r="B21" s="105" t="s">
        <v>349</v>
      </c>
      <c r="C21" s="105" t="s">
        <v>351</v>
      </c>
      <c r="D21" s="113" t="s">
        <v>350</v>
      </c>
      <c r="E21" s="121">
        <v>38423</v>
      </c>
      <c r="F21" s="109" t="s">
        <v>170</v>
      </c>
      <c r="G21" s="113" t="s">
        <v>171</v>
      </c>
      <c r="H21" s="120" t="s">
        <v>741</v>
      </c>
      <c r="I21" s="134">
        <v>21</v>
      </c>
      <c r="J21" s="109">
        <f>I21/K21*100</f>
        <v>52.5</v>
      </c>
      <c r="K21" s="113">
        <v>40</v>
      </c>
      <c r="L21" s="152" t="s">
        <v>674</v>
      </c>
    </row>
    <row r="22" spans="1:12" ht="75">
      <c r="A22" s="192">
        <v>20</v>
      </c>
      <c r="B22" s="192" t="s">
        <v>290</v>
      </c>
      <c r="C22" s="192" t="s">
        <v>292</v>
      </c>
      <c r="D22" s="112" t="s">
        <v>291</v>
      </c>
      <c r="E22" s="122">
        <v>38609</v>
      </c>
      <c r="F22" s="187" t="s">
        <v>243</v>
      </c>
      <c r="G22" s="112">
        <v>7</v>
      </c>
      <c r="H22" s="187" t="s">
        <v>654</v>
      </c>
      <c r="I22" s="133">
        <v>20</v>
      </c>
      <c r="J22" s="187">
        <f>I22/K22*100</f>
        <v>50</v>
      </c>
      <c r="K22" s="187">
        <v>40</v>
      </c>
      <c r="L22" s="152" t="s">
        <v>674</v>
      </c>
    </row>
    <row r="23" spans="1:12" ht="75">
      <c r="A23" s="192">
        <v>21</v>
      </c>
      <c r="B23" s="105" t="s">
        <v>371</v>
      </c>
      <c r="C23" s="105" t="s">
        <v>304</v>
      </c>
      <c r="D23" s="113" t="s">
        <v>372</v>
      </c>
      <c r="E23" s="126">
        <v>38504</v>
      </c>
      <c r="F23" s="109" t="s">
        <v>657</v>
      </c>
      <c r="G23" s="113">
        <v>7</v>
      </c>
      <c r="H23" s="109" t="s">
        <v>744</v>
      </c>
      <c r="I23" s="134">
        <v>20</v>
      </c>
      <c r="J23" s="109">
        <f>I23/K23*100</f>
        <v>50</v>
      </c>
      <c r="K23" s="113">
        <v>40</v>
      </c>
      <c r="L23" s="152" t="s">
        <v>674</v>
      </c>
    </row>
    <row r="24" spans="1:12" ht="60">
      <c r="A24" s="192">
        <v>22</v>
      </c>
      <c r="B24" s="192" t="s">
        <v>315</v>
      </c>
      <c r="C24" s="192" t="s">
        <v>317</v>
      </c>
      <c r="D24" s="190" t="s">
        <v>316</v>
      </c>
      <c r="E24" s="122">
        <v>38615</v>
      </c>
      <c r="F24" s="159" t="s">
        <v>246</v>
      </c>
      <c r="G24" s="112">
        <v>7</v>
      </c>
      <c r="H24" s="187" t="s">
        <v>663</v>
      </c>
      <c r="I24" s="133">
        <v>18</v>
      </c>
      <c r="J24" s="187">
        <f>I24/K24*100</f>
        <v>45</v>
      </c>
      <c r="K24" s="187">
        <v>40</v>
      </c>
      <c r="L24" s="152" t="s">
        <v>674</v>
      </c>
    </row>
    <row r="25" spans="1:12" ht="60">
      <c r="A25" s="192">
        <v>23</v>
      </c>
      <c r="B25" s="105" t="s">
        <v>331</v>
      </c>
      <c r="C25" s="105" t="s">
        <v>317</v>
      </c>
      <c r="D25" s="113" t="s">
        <v>309</v>
      </c>
      <c r="E25" s="121">
        <v>38657</v>
      </c>
      <c r="F25" s="109" t="s">
        <v>248</v>
      </c>
      <c r="G25" s="113">
        <v>7</v>
      </c>
      <c r="H25" s="109" t="s">
        <v>687</v>
      </c>
      <c r="I25" s="134">
        <v>16</v>
      </c>
      <c r="J25" s="109">
        <f>I25/K25*100</f>
        <v>40</v>
      </c>
      <c r="K25" s="109">
        <v>40</v>
      </c>
      <c r="L25" s="152" t="s">
        <v>674</v>
      </c>
    </row>
    <row r="26" spans="1:12" ht="45">
      <c r="A26" s="192">
        <v>24</v>
      </c>
      <c r="B26" s="105" t="s">
        <v>376</v>
      </c>
      <c r="C26" s="105" t="s">
        <v>378</v>
      </c>
      <c r="D26" s="139" t="s">
        <v>377</v>
      </c>
      <c r="E26" s="121">
        <v>38498</v>
      </c>
      <c r="F26" s="109" t="s">
        <v>51</v>
      </c>
      <c r="G26" s="109">
        <v>7</v>
      </c>
      <c r="H26" s="109" t="s">
        <v>670</v>
      </c>
      <c r="I26" s="134">
        <v>16</v>
      </c>
      <c r="J26" s="109">
        <f>I26/K26*100</f>
        <v>40</v>
      </c>
      <c r="K26" s="113">
        <v>40</v>
      </c>
      <c r="L26" s="152" t="s">
        <v>674</v>
      </c>
    </row>
    <row r="27" spans="1:12" ht="60">
      <c r="A27" s="192">
        <v>25</v>
      </c>
      <c r="B27" s="192" t="s">
        <v>658</v>
      </c>
      <c r="C27" s="192" t="s">
        <v>322</v>
      </c>
      <c r="D27" s="190" t="s">
        <v>321</v>
      </c>
      <c r="E27" s="198">
        <v>38415</v>
      </c>
      <c r="F27" s="159" t="s">
        <v>247</v>
      </c>
      <c r="G27" s="159">
        <v>7</v>
      </c>
      <c r="H27" s="187" t="s">
        <v>659</v>
      </c>
      <c r="I27" s="199">
        <v>14</v>
      </c>
      <c r="J27" s="187">
        <f>I27/K27*100</f>
        <v>35</v>
      </c>
      <c r="K27" s="112">
        <v>40</v>
      </c>
      <c r="L27" s="152" t="s">
        <v>674</v>
      </c>
    </row>
    <row r="28" spans="1:12" ht="75">
      <c r="A28" s="192">
        <v>26</v>
      </c>
      <c r="B28" s="113" t="s">
        <v>788</v>
      </c>
      <c r="C28" s="113" t="s">
        <v>789</v>
      </c>
      <c r="D28" s="113" t="s">
        <v>333</v>
      </c>
      <c r="E28" s="121">
        <v>38484</v>
      </c>
      <c r="F28" s="109" t="s">
        <v>784</v>
      </c>
      <c r="G28" s="110">
        <v>7</v>
      </c>
      <c r="H28" s="110" t="s">
        <v>785</v>
      </c>
      <c r="I28" s="162">
        <v>14</v>
      </c>
      <c r="J28" s="150">
        <v>35</v>
      </c>
      <c r="K28" s="162">
        <v>40</v>
      </c>
      <c r="L28" s="152" t="s">
        <v>674</v>
      </c>
    </row>
    <row r="29" spans="1:12" ht="60">
      <c r="A29" s="192">
        <v>27</v>
      </c>
      <c r="B29" s="192" t="s">
        <v>311</v>
      </c>
      <c r="C29" s="192" t="s">
        <v>313</v>
      </c>
      <c r="D29" s="112" t="s">
        <v>312</v>
      </c>
      <c r="E29" s="194">
        <v>38319</v>
      </c>
      <c r="F29" s="187" t="s">
        <v>244</v>
      </c>
      <c r="G29" s="112">
        <v>7</v>
      </c>
      <c r="H29" s="276" t="s">
        <v>671</v>
      </c>
      <c r="I29" s="195">
        <v>11</v>
      </c>
      <c r="J29" s="187">
        <f>I29/K29*100</f>
        <v>27.500000000000004</v>
      </c>
      <c r="K29" s="112">
        <v>40</v>
      </c>
      <c r="L29" s="152" t="s">
        <v>674</v>
      </c>
    </row>
    <row r="30" spans="1:12" ht="45">
      <c r="A30" s="192">
        <v>28</v>
      </c>
      <c r="B30" s="263" t="s">
        <v>328</v>
      </c>
      <c r="C30" s="105" t="s">
        <v>330</v>
      </c>
      <c r="D30" s="109" t="s">
        <v>329</v>
      </c>
      <c r="E30" s="120">
        <v>38486</v>
      </c>
      <c r="F30" s="110" t="s">
        <v>12</v>
      </c>
      <c r="G30" s="109">
        <v>7</v>
      </c>
      <c r="H30" s="109" t="s">
        <v>743</v>
      </c>
      <c r="I30" s="130">
        <v>10</v>
      </c>
      <c r="J30" s="109">
        <f>I30/K30*100</f>
        <v>25</v>
      </c>
      <c r="K30" s="113">
        <v>40</v>
      </c>
      <c r="L30" s="152" t="s">
        <v>674</v>
      </c>
    </row>
    <row r="31" spans="1:12" ht="105">
      <c r="A31" s="192">
        <v>29</v>
      </c>
      <c r="B31" s="105" t="s">
        <v>354</v>
      </c>
      <c r="C31" s="105" t="s">
        <v>356</v>
      </c>
      <c r="D31" s="109" t="s">
        <v>355</v>
      </c>
      <c r="E31" s="121">
        <v>38672</v>
      </c>
      <c r="F31" s="109" t="s">
        <v>256</v>
      </c>
      <c r="G31" s="111" t="s">
        <v>30</v>
      </c>
      <c r="H31" s="120" t="s">
        <v>717</v>
      </c>
      <c r="I31" s="131">
        <v>10</v>
      </c>
      <c r="J31" s="109">
        <f>I31/K31*100</f>
        <v>25</v>
      </c>
      <c r="K31" s="109">
        <v>40</v>
      </c>
      <c r="L31" s="152" t="s">
        <v>674</v>
      </c>
    </row>
    <row r="32" spans="1:12" ht="75">
      <c r="A32" s="192">
        <v>30</v>
      </c>
      <c r="B32" s="105" t="s">
        <v>368</v>
      </c>
      <c r="C32" s="105" t="s">
        <v>370</v>
      </c>
      <c r="D32" s="207" t="s">
        <v>369</v>
      </c>
      <c r="E32" s="129">
        <v>38434</v>
      </c>
      <c r="F32" s="110" t="s">
        <v>262</v>
      </c>
      <c r="G32" s="110">
        <v>7</v>
      </c>
      <c r="H32" s="120" t="s">
        <v>666</v>
      </c>
      <c r="I32" s="131">
        <v>9</v>
      </c>
      <c r="J32" s="109">
        <f>I32/K32*100</f>
        <v>22.5</v>
      </c>
      <c r="K32" s="113">
        <v>40</v>
      </c>
      <c r="L32" s="152" t="s">
        <v>674</v>
      </c>
    </row>
    <row r="33" spans="1:12" ht="60">
      <c r="A33" s="192">
        <v>31</v>
      </c>
      <c r="B33" s="105" t="s">
        <v>287</v>
      </c>
      <c r="C33" s="105" t="s">
        <v>289</v>
      </c>
      <c r="D33" s="113" t="s">
        <v>288</v>
      </c>
      <c r="E33" s="121">
        <v>38646</v>
      </c>
      <c r="F33" s="110" t="s">
        <v>240</v>
      </c>
      <c r="G33" s="111" t="s">
        <v>30</v>
      </c>
      <c r="H33" s="110" t="s">
        <v>672</v>
      </c>
      <c r="I33" s="132">
        <v>8</v>
      </c>
      <c r="J33" s="109">
        <f>I33/K33*100</f>
        <v>20</v>
      </c>
      <c r="K33" s="113">
        <v>40</v>
      </c>
      <c r="L33" s="152" t="s">
        <v>674</v>
      </c>
    </row>
    <row r="34" spans="1:12" ht="105">
      <c r="A34" s="192">
        <v>32</v>
      </c>
      <c r="B34" s="105" t="s">
        <v>338</v>
      </c>
      <c r="C34" s="105" t="s">
        <v>286</v>
      </c>
      <c r="D34" s="113" t="s">
        <v>339</v>
      </c>
      <c r="E34" s="121">
        <v>38545</v>
      </c>
      <c r="F34" s="109" t="s">
        <v>251</v>
      </c>
      <c r="G34" s="113">
        <v>7</v>
      </c>
      <c r="H34" s="147" t="s">
        <v>740</v>
      </c>
      <c r="I34" s="130">
        <v>8</v>
      </c>
      <c r="J34" s="109">
        <f>I34/K34*100</f>
        <v>20</v>
      </c>
      <c r="K34" s="109">
        <v>40</v>
      </c>
      <c r="L34" s="152" t="s">
        <v>674</v>
      </c>
    </row>
    <row r="35" spans="1:12" ht="105">
      <c r="A35" s="192">
        <v>33</v>
      </c>
      <c r="B35" s="105" t="s">
        <v>360</v>
      </c>
      <c r="C35" s="105" t="s">
        <v>362</v>
      </c>
      <c r="D35" s="113" t="s">
        <v>361</v>
      </c>
      <c r="E35" s="121">
        <v>38358</v>
      </c>
      <c r="F35" s="110" t="s">
        <v>258</v>
      </c>
      <c r="G35" s="113">
        <v>7</v>
      </c>
      <c r="H35" s="109" t="s">
        <v>668</v>
      </c>
      <c r="I35" s="134">
        <v>8</v>
      </c>
      <c r="J35" s="109">
        <f>I35/K35*100</f>
        <v>20</v>
      </c>
      <c r="K35" s="113">
        <v>40</v>
      </c>
      <c r="L35" s="152" t="s">
        <v>674</v>
      </c>
    </row>
    <row r="36" spans="1:12" ht="75">
      <c r="A36" s="192">
        <v>34</v>
      </c>
      <c r="B36" s="105" t="s">
        <v>357</v>
      </c>
      <c r="C36" s="105" t="s">
        <v>359</v>
      </c>
      <c r="D36" s="113" t="s">
        <v>358</v>
      </c>
      <c r="E36" s="121">
        <v>38427</v>
      </c>
      <c r="F36" s="109" t="s">
        <v>257</v>
      </c>
      <c r="G36" s="113">
        <v>7</v>
      </c>
      <c r="H36" s="109" t="s">
        <v>667</v>
      </c>
      <c r="I36" s="134">
        <v>7</v>
      </c>
      <c r="J36" s="109">
        <f>I36/K36*100</f>
        <v>17.5</v>
      </c>
      <c r="K36" s="113">
        <v>40</v>
      </c>
      <c r="L36" s="152" t="s">
        <v>674</v>
      </c>
    </row>
    <row r="37" spans="1:12" ht="105">
      <c r="A37" s="192">
        <v>35</v>
      </c>
      <c r="B37" s="105" t="s">
        <v>352</v>
      </c>
      <c r="C37" s="105" t="s">
        <v>307</v>
      </c>
      <c r="D37" s="147" t="s">
        <v>353</v>
      </c>
      <c r="E37" s="128">
        <v>38353</v>
      </c>
      <c r="F37" s="109" t="s">
        <v>256</v>
      </c>
      <c r="G37" s="111" t="s">
        <v>30</v>
      </c>
      <c r="H37" s="120" t="s">
        <v>717</v>
      </c>
      <c r="I37" s="134">
        <v>5</v>
      </c>
      <c r="J37" s="109">
        <f>I37/K37*100</f>
        <v>12.5</v>
      </c>
      <c r="K37" s="113">
        <v>40</v>
      </c>
      <c r="L37" s="152" t="s">
        <v>674</v>
      </c>
    </row>
    <row r="38" spans="1:12" ht="75">
      <c r="A38" s="192">
        <v>36</v>
      </c>
      <c r="B38" s="105" t="s">
        <v>340</v>
      </c>
      <c r="C38" s="105" t="s">
        <v>342</v>
      </c>
      <c r="D38" s="109" t="s">
        <v>341</v>
      </c>
      <c r="E38" s="121">
        <v>38778</v>
      </c>
      <c r="F38" s="109" t="s">
        <v>80</v>
      </c>
      <c r="G38" s="109">
        <v>7</v>
      </c>
      <c r="H38" s="109" t="s">
        <v>673</v>
      </c>
      <c r="I38" s="134">
        <v>3</v>
      </c>
      <c r="J38" s="109">
        <f>I38/K38*100</f>
        <v>7.5</v>
      </c>
      <c r="K38" s="113">
        <v>40</v>
      </c>
      <c r="L38" s="152" t="s">
        <v>674</v>
      </c>
    </row>
    <row r="39" spans="1:12" ht="90">
      <c r="A39" s="192">
        <v>37</v>
      </c>
      <c r="B39" s="105" t="s">
        <v>346</v>
      </c>
      <c r="C39" s="105" t="s">
        <v>348</v>
      </c>
      <c r="D39" s="113" t="s">
        <v>347</v>
      </c>
      <c r="E39" s="121">
        <v>38412</v>
      </c>
      <c r="F39" s="109" t="s">
        <v>170</v>
      </c>
      <c r="G39" s="113" t="s">
        <v>171</v>
      </c>
      <c r="H39" s="120" t="s">
        <v>741</v>
      </c>
      <c r="I39" s="131">
        <v>3</v>
      </c>
      <c r="J39" s="109">
        <f>I39/K39*100</f>
        <v>7.5</v>
      </c>
      <c r="K39" s="109">
        <v>40</v>
      </c>
      <c r="L39" s="152" t="s">
        <v>674</v>
      </c>
    </row>
    <row r="40" spans="1:12" ht="75">
      <c r="A40" s="192">
        <v>38</v>
      </c>
      <c r="B40" s="263" t="s">
        <v>379</v>
      </c>
      <c r="C40" s="105" t="s">
        <v>381</v>
      </c>
      <c r="D40" s="139" t="s">
        <v>380</v>
      </c>
      <c r="E40" s="121">
        <v>38470</v>
      </c>
      <c r="F40" s="147" t="s">
        <v>655</v>
      </c>
      <c r="G40" s="109">
        <v>7</v>
      </c>
      <c r="H40" s="110" t="s">
        <v>665</v>
      </c>
      <c r="I40" s="132">
        <v>3</v>
      </c>
      <c r="J40" s="109">
        <f>I40/K40*100</f>
        <v>7.5</v>
      </c>
      <c r="K40" s="113">
        <v>40</v>
      </c>
      <c r="L40" s="152" t="s">
        <v>674</v>
      </c>
    </row>
    <row r="41" spans="1:12" ht="75">
      <c r="A41" s="192">
        <v>39</v>
      </c>
      <c r="B41" s="105" t="s">
        <v>343</v>
      </c>
      <c r="C41" s="105" t="s">
        <v>345</v>
      </c>
      <c r="D41" s="109" t="s">
        <v>344</v>
      </c>
      <c r="E41" s="120">
        <v>38566</v>
      </c>
      <c r="F41" s="109" t="s">
        <v>255</v>
      </c>
      <c r="G41" s="116">
        <v>7</v>
      </c>
      <c r="H41" s="109" t="s">
        <v>746</v>
      </c>
      <c r="I41" s="130">
        <v>2</v>
      </c>
      <c r="J41" s="109">
        <f>I41/K41*100</f>
        <v>5</v>
      </c>
      <c r="K41" s="113">
        <v>40</v>
      </c>
      <c r="L41" s="152" t="s">
        <v>674</v>
      </c>
    </row>
    <row r="42" spans="1:12">
      <c r="B42" s="209"/>
      <c r="C42" s="209"/>
    </row>
    <row r="43" spans="1:12">
      <c r="B43" s="209" t="s">
        <v>676</v>
      </c>
      <c r="C43" s="209"/>
    </row>
  </sheetData>
  <autoFilter ref="A2:L38">
    <sortState ref="A3:L41">
      <sortCondition descending="1" ref="J2:J38"/>
    </sortState>
  </autoFilter>
  <mergeCells count="1">
    <mergeCell ref="A1:D1"/>
  </mergeCells>
  <pageMargins left="0" right="0" top="0" bottom="0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zoomScaleSheetLayoutView="70" workbookViewId="0">
      <selection activeCell="F9" sqref="F9"/>
    </sheetView>
  </sheetViews>
  <sheetFormatPr defaultColWidth="9.140625" defaultRowHeight="15"/>
  <cols>
    <col min="1" max="1" width="9.140625" style="209"/>
    <col min="2" max="2" width="12.85546875" style="209" customWidth="1"/>
    <col min="3" max="3" width="9.140625" style="209"/>
    <col min="4" max="4" width="18.140625" style="210" customWidth="1"/>
    <col min="5" max="5" width="11.7109375" style="210" customWidth="1"/>
    <col min="6" max="6" width="39" style="210" customWidth="1"/>
    <col min="7" max="7" width="8.7109375" style="210" customWidth="1"/>
    <col min="8" max="8" width="19.5703125" style="210" customWidth="1"/>
    <col min="9" max="9" width="9.42578125" style="210" bestFit="1" customWidth="1"/>
    <col min="10" max="11" width="9.140625" style="210"/>
    <col min="12" max="12" width="14.5703125" style="210" customWidth="1"/>
    <col min="13" max="16384" width="9.140625" style="1"/>
  </cols>
  <sheetData>
    <row r="1" spans="1:12">
      <c r="A1" s="286" t="s">
        <v>0</v>
      </c>
      <c r="B1" s="286"/>
      <c r="C1" s="286"/>
      <c r="D1" s="286"/>
      <c r="E1" s="107"/>
      <c r="F1" s="203"/>
      <c r="G1" s="107"/>
      <c r="H1" s="203"/>
      <c r="I1" s="107"/>
      <c r="J1" s="107"/>
      <c r="K1" s="107"/>
      <c r="L1" s="201"/>
    </row>
    <row r="2" spans="1:12" ht="73.5" customHeight="1">
      <c r="A2" s="104" t="s">
        <v>694</v>
      </c>
      <c r="B2" s="136" t="s">
        <v>273</v>
      </c>
      <c r="C2" s="136" t="s">
        <v>274</v>
      </c>
      <c r="D2" s="137" t="s">
        <v>275</v>
      </c>
      <c r="E2" s="118" t="s">
        <v>3</v>
      </c>
      <c r="F2" s="138" t="s">
        <v>4</v>
      </c>
      <c r="G2" s="108" t="s">
        <v>5</v>
      </c>
      <c r="H2" s="118" t="s">
        <v>276</v>
      </c>
      <c r="I2" s="118" t="s">
        <v>277</v>
      </c>
      <c r="J2" s="119" t="s">
        <v>278</v>
      </c>
      <c r="K2" s="118" t="s">
        <v>279</v>
      </c>
      <c r="L2" s="119" t="s">
        <v>280</v>
      </c>
    </row>
    <row r="3" spans="1:12" ht="38.25">
      <c r="A3" s="192">
        <v>1</v>
      </c>
      <c r="B3" s="192" t="s">
        <v>394</v>
      </c>
      <c r="C3" s="192" t="s">
        <v>314</v>
      </c>
      <c r="D3" s="112" t="s">
        <v>303</v>
      </c>
      <c r="E3" s="122">
        <v>38240</v>
      </c>
      <c r="F3" s="204" t="s">
        <v>243</v>
      </c>
      <c r="G3" s="112">
        <v>8</v>
      </c>
      <c r="H3" s="187" t="s">
        <v>679</v>
      </c>
      <c r="I3" s="112">
        <v>40</v>
      </c>
      <c r="J3" s="199">
        <f t="shared" ref="J3:J9" si="0">I3/K3*100</f>
        <v>100</v>
      </c>
      <c r="K3" s="112">
        <v>40</v>
      </c>
      <c r="L3" s="156" t="s">
        <v>13</v>
      </c>
    </row>
    <row r="4" spans="1:12" ht="38.25">
      <c r="A4" s="192">
        <v>2</v>
      </c>
      <c r="B4" s="192" t="s">
        <v>395</v>
      </c>
      <c r="C4" s="192" t="s">
        <v>397</v>
      </c>
      <c r="D4" s="112" t="s">
        <v>396</v>
      </c>
      <c r="E4" s="122">
        <v>38232</v>
      </c>
      <c r="F4" s="204" t="s">
        <v>243</v>
      </c>
      <c r="G4" s="112">
        <v>8</v>
      </c>
      <c r="H4" s="187" t="s">
        <v>679</v>
      </c>
      <c r="I4" s="112">
        <v>40</v>
      </c>
      <c r="J4" s="199">
        <f t="shared" si="0"/>
        <v>100</v>
      </c>
      <c r="K4" s="112">
        <v>40</v>
      </c>
      <c r="L4" s="156" t="s">
        <v>13</v>
      </c>
    </row>
    <row r="5" spans="1:12" ht="38.25">
      <c r="A5" s="105">
        <v>3</v>
      </c>
      <c r="B5" s="105" t="s">
        <v>449</v>
      </c>
      <c r="C5" s="105" t="s">
        <v>378</v>
      </c>
      <c r="D5" s="115" t="s">
        <v>450</v>
      </c>
      <c r="E5" s="141">
        <v>38022</v>
      </c>
      <c r="F5" s="204" t="s">
        <v>243</v>
      </c>
      <c r="G5" s="115">
        <v>8</v>
      </c>
      <c r="H5" s="109" t="s">
        <v>679</v>
      </c>
      <c r="I5" s="139">
        <v>36</v>
      </c>
      <c r="J5" s="130">
        <f t="shared" si="0"/>
        <v>90</v>
      </c>
      <c r="K5" s="113">
        <v>40</v>
      </c>
      <c r="L5" s="185" t="s">
        <v>13</v>
      </c>
    </row>
    <row r="6" spans="1:12" ht="30">
      <c r="A6" s="192">
        <v>4</v>
      </c>
      <c r="B6" s="105" t="s">
        <v>412</v>
      </c>
      <c r="C6" s="105" t="s">
        <v>414</v>
      </c>
      <c r="D6" s="148" t="s">
        <v>413</v>
      </c>
      <c r="E6" s="126">
        <v>38176</v>
      </c>
      <c r="F6" s="165" t="s">
        <v>247</v>
      </c>
      <c r="G6" s="110">
        <v>8</v>
      </c>
      <c r="H6" s="109" t="s">
        <v>689</v>
      </c>
      <c r="I6" s="109">
        <v>34</v>
      </c>
      <c r="J6" s="130">
        <f t="shared" si="0"/>
        <v>85</v>
      </c>
      <c r="K6" s="147">
        <v>40</v>
      </c>
      <c r="L6" s="156" t="s">
        <v>22</v>
      </c>
    </row>
    <row r="7" spans="1:12" ht="30">
      <c r="A7" s="192">
        <v>5</v>
      </c>
      <c r="B7" s="105" t="s">
        <v>415</v>
      </c>
      <c r="C7" s="105" t="s">
        <v>298</v>
      </c>
      <c r="D7" s="148" t="s">
        <v>416</v>
      </c>
      <c r="E7" s="126">
        <v>38039</v>
      </c>
      <c r="F7" s="165" t="s">
        <v>247</v>
      </c>
      <c r="G7" s="110">
        <v>8</v>
      </c>
      <c r="H7" s="109" t="s">
        <v>675</v>
      </c>
      <c r="I7" s="109">
        <v>34</v>
      </c>
      <c r="J7" s="130">
        <f t="shared" si="0"/>
        <v>85</v>
      </c>
      <c r="K7" s="113">
        <v>40</v>
      </c>
      <c r="L7" s="156" t="s">
        <v>22</v>
      </c>
    </row>
    <row r="8" spans="1:12" s="188" customFormat="1" ht="30">
      <c r="A8" s="105">
        <v>6</v>
      </c>
      <c r="B8" s="105" t="s">
        <v>444</v>
      </c>
      <c r="C8" s="105" t="s">
        <v>307</v>
      </c>
      <c r="D8" s="139" t="s">
        <v>294</v>
      </c>
      <c r="E8" s="121">
        <v>38253</v>
      </c>
      <c r="F8" s="164" t="s">
        <v>53</v>
      </c>
      <c r="G8" s="109">
        <v>8</v>
      </c>
      <c r="H8" s="110" t="s">
        <v>670</v>
      </c>
      <c r="I8" s="139">
        <v>33</v>
      </c>
      <c r="J8" s="130">
        <f t="shared" si="0"/>
        <v>82.5</v>
      </c>
      <c r="K8" s="113">
        <v>40</v>
      </c>
      <c r="L8" s="156" t="s">
        <v>22</v>
      </c>
    </row>
    <row r="9" spans="1:12" s="188" customFormat="1" ht="44.25" customHeight="1">
      <c r="A9" s="192">
        <v>7</v>
      </c>
      <c r="B9" s="105" t="s">
        <v>388</v>
      </c>
      <c r="C9" s="105" t="s">
        <v>390</v>
      </c>
      <c r="D9" s="113" t="s">
        <v>389</v>
      </c>
      <c r="E9" s="121">
        <v>38344</v>
      </c>
      <c r="F9" s="165" t="s">
        <v>240</v>
      </c>
      <c r="G9" s="111" t="s">
        <v>28</v>
      </c>
      <c r="H9" s="110" t="s">
        <v>672</v>
      </c>
      <c r="I9" s="139">
        <v>31</v>
      </c>
      <c r="J9" s="130">
        <f t="shared" si="0"/>
        <v>77.5</v>
      </c>
      <c r="K9" s="113">
        <v>40</v>
      </c>
      <c r="L9" s="156" t="s">
        <v>22</v>
      </c>
    </row>
    <row r="10" spans="1:12" s="188" customFormat="1" ht="45">
      <c r="A10" s="192">
        <v>8</v>
      </c>
      <c r="B10" s="187" t="s">
        <v>790</v>
      </c>
      <c r="C10" s="187" t="s">
        <v>791</v>
      </c>
      <c r="D10" s="187" t="s">
        <v>479</v>
      </c>
      <c r="E10" s="262">
        <v>38020</v>
      </c>
      <c r="F10" s="109" t="s">
        <v>784</v>
      </c>
      <c r="G10" s="159">
        <v>8</v>
      </c>
      <c r="H10" s="159" t="s">
        <v>792</v>
      </c>
      <c r="I10" s="162">
        <v>28</v>
      </c>
      <c r="J10" s="145">
        <v>70</v>
      </c>
      <c r="K10" s="162">
        <v>40</v>
      </c>
      <c r="L10" s="156" t="s">
        <v>22</v>
      </c>
    </row>
    <row r="11" spans="1:12" ht="45">
      <c r="A11" s="105">
        <v>9</v>
      </c>
      <c r="B11" s="187" t="s">
        <v>793</v>
      </c>
      <c r="C11" s="187" t="s">
        <v>794</v>
      </c>
      <c r="D11" s="187" t="s">
        <v>795</v>
      </c>
      <c r="E11" s="262">
        <v>38531</v>
      </c>
      <c r="F11" s="109" t="s">
        <v>784</v>
      </c>
      <c r="G11" s="159">
        <v>8</v>
      </c>
      <c r="H11" s="159" t="s">
        <v>792</v>
      </c>
      <c r="I11" s="263">
        <v>24</v>
      </c>
      <c r="J11" s="261">
        <v>60</v>
      </c>
      <c r="K11" s="162">
        <v>40</v>
      </c>
      <c r="L11" s="156" t="s">
        <v>22</v>
      </c>
    </row>
    <row r="12" spans="1:12" ht="38.25">
      <c r="A12" s="192">
        <v>10</v>
      </c>
      <c r="B12" s="192" t="s">
        <v>398</v>
      </c>
      <c r="C12" s="192" t="s">
        <v>400</v>
      </c>
      <c r="D12" s="112" t="s">
        <v>399</v>
      </c>
      <c r="E12" s="122">
        <v>38218</v>
      </c>
      <c r="F12" s="204" t="s">
        <v>243</v>
      </c>
      <c r="G12" s="112">
        <v>8</v>
      </c>
      <c r="H12" s="187" t="s">
        <v>679</v>
      </c>
      <c r="I12" s="112">
        <v>23</v>
      </c>
      <c r="J12" s="199">
        <f>I12/K12*100</f>
        <v>57.499999999999993</v>
      </c>
      <c r="K12" s="112">
        <v>40</v>
      </c>
      <c r="L12" s="156" t="s">
        <v>22</v>
      </c>
    </row>
    <row r="13" spans="1:12" ht="45">
      <c r="A13" s="192">
        <v>11</v>
      </c>
      <c r="B13" s="187" t="s">
        <v>796</v>
      </c>
      <c r="C13" s="187" t="s">
        <v>317</v>
      </c>
      <c r="D13" s="187" t="s">
        <v>797</v>
      </c>
      <c r="E13" s="262">
        <v>38008</v>
      </c>
      <c r="F13" s="109" t="s">
        <v>784</v>
      </c>
      <c r="G13" s="159">
        <v>8</v>
      </c>
      <c r="H13" s="159" t="s">
        <v>792</v>
      </c>
      <c r="I13" s="162">
        <v>22</v>
      </c>
      <c r="J13" s="145">
        <v>55</v>
      </c>
      <c r="K13" s="162">
        <v>40</v>
      </c>
      <c r="L13" s="185" t="s">
        <v>674</v>
      </c>
    </row>
    <row r="14" spans="1:12" ht="45">
      <c r="A14" s="105">
        <v>12</v>
      </c>
      <c r="B14" s="162" t="s">
        <v>798</v>
      </c>
      <c r="C14" s="162" t="s">
        <v>472</v>
      </c>
      <c r="D14" s="162" t="s">
        <v>514</v>
      </c>
      <c r="E14" s="146">
        <v>38399</v>
      </c>
      <c r="F14" s="109" t="s">
        <v>784</v>
      </c>
      <c r="G14" s="159">
        <v>8</v>
      </c>
      <c r="H14" s="159" t="s">
        <v>792</v>
      </c>
      <c r="I14" s="115">
        <v>22</v>
      </c>
      <c r="J14" s="261">
        <v>55</v>
      </c>
      <c r="K14" s="162">
        <v>40</v>
      </c>
      <c r="L14" s="185" t="s">
        <v>674</v>
      </c>
    </row>
    <row r="15" spans="1:12" ht="30">
      <c r="A15" s="192">
        <v>13</v>
      </c>
      <c r="B15" s="105" t="s">
        <v>382</v>
      </c>
      <c r="C15" s="105" t="s">
        <v>304</v>
      </c>
      <c r="D15" s="109" t="s">
        <v>383</v>
      </c>
      <c r="E15" s="120">
        <v>38167</v>
      </c>
      <c r="F15" s="164" t="s">
        <v>238</v>
      </c>
      <c r="G15" s="109">
        <v>8</v>
      </c>
      <c r="H15" s="109" t="s">
        <v>693</v>
      </c>
      <c r="I15" s="109">
        <v>20</v>
      </c>
      <c r="J15" s="130">
        <f>I15/K15*100</f>
        <v>50</v>
      </c>
      <c r="K15" s="109">
        <v>40</v>
      </c>
      <c r="L15" s="185" t="s">
        <v>674</v>
      </c>
    </row>
    <row r="16" spans="1:12" ht="38.25">
      <c r="A16" s="192">
        <v>14</v>
      </c>
      <c r="B16" s="105" t="s">
        <v>426</v>
      </c>
      <c r="C16" s="105" t="s">
        <v>428</v>
      </c>
      <c r="D16" s="162" t="s">
        <v>427</v>
      </c>
      <c r="E16" s="146">
        <v>38026</v>
      </c>
      <c r="F16" s="165" t="s">
        <v>228</v>
      </c>
      <c r="G16" s="145">
        <v>8</v>
      </c>
      <c r="H16" s="109" t="s">
        <v>685</v>
      </c>
      <c r="I16" s="109">
        <v>18</v>
      </c>
      <c r="J16" s="130">
        <f>I16/K16*100</f>
        <v>45</v>
      </c>
      <c r="K16" s="109">
        <v>40</v>
      </c>
      <c r="L16" s="185" t="s">
        <v>674</v>
      </c>
    </row>
    <row r="17" spans="1:12" ht="45">
      <c r="A17" s="105">
        <v>15</v>
      </c>
      <c r="B17" s="187" t="s">
        <v>799</v>
      </c>
      <c r="C17" s="187" t="s">
        <v>800</v>
      </c>
      <c r="D17" s="187" t="s">
        <v>801</v>
      </c>
      <c r="E17" s="262">
        <v>38281</v>
      </c>
      <c r="F17" s="109" t="s">
        <v>784</v>
      </c>
      <c r="G17" s="159">
        <v>8</v>
      </c>
      <c r="H17" s="159" t="s">
        <v>792</v>
      </c>
      <c r="I17" s="162">
        <v>18</v>
      </c>
      <c r="J17" s="145">
        <v>45</v>
      </c>
      <c r="K17" s="162">
        <v>40</v>
      </c>
      <c r="L17" s="185" t="s">
        <v>674</v>
      </c>
    </row>
    <row r="18" spans="1:12" ht="30">
      <c r="A18" s="192">
        <v>16</v>
      </c>
      <c r="B18" s="105" t="s">
        <v>407</v>
      </c>
      <c r="C18" s="105" t="s">
        <v>409</v>
      </c>
      <c r="D18" s="148" t="s">
        <v>408</v>
      </c>
      <c r="E18" s="126">
        <v>38358</v>
      </c>
      <c r="F18" s="165" t="s">
        <v>247</v>
      </c>
      <c r="G18" s="110">
        <v>8</v>
      </c>
      <c r="H18" s="109" t="s">
        <v>689</v>
      </c>
      <c r="I18" s="109">
        <v>16</v>
      </c>
      <c r="J18" s="130">
        <f>I18/K18*100</f>
        <v>40</v>
      </c>
      <c r="K18" s="147">
        <v>40</v>
      </c>
      <c r="L18" s="185" t="s">
        <v>674</v>
      </c>
    </row>
    <row r="19" spans="1:12" ht="30">
      <c r="A19" s="192">
        <v>17</v>
      </c>
      <c r="B19" s="105" t="s">
        <v>384</v>
      </c>
      <c r="C19" s="105" t="s">
        <v>385</v>
      </c>
      <c r="D19" s="109" t="s">
        <v>306</v>
      </c>
      <c r="E19" s="120">
        <v>38125</v>
      </c>
      <c r="F19" s="164" t="s">
        <v>238</v>
      </c>
      <c r="G19" s="109">
        <v>8</v>
      </c>
      <c r="H19" s="109" t="s">
        <v>693</v>
      </c>
      <c r="I19" s="109">
        <v>15</v>
      </c>
      <c r="J19" s="130">
        <f>I19/K19*100</f>
        <v>37.5</v>
      </c>
      <c r="K19" s="109">
        <v>40</v>
      </c>
      <c r="L19" s="185" t="s">
        <v>674</v>
      </c>
    </row>
    <row r="20" spans="1:12" ht="38.25">
      <c r="A20" s="105">
        <v>18</v>
      </c>
      <c r="B20" s="105" t="s">
        <v>445</v>
      </c>
      <c r="C20" s="105" t="s">
        <v>298</v>
      </c>
      <c r="D20" s="113" t="s">
        <v>446</v>
      </c>
      <c r="E20" s="126">
        <v>38070</v>
      </c>
      <c r="F20" s="165" t="s">
        <v>192</v>
      </c>
      <c r="G20" s="140">
        <v>8</v>
      </c>
      <c r="H20" s="109" t="s">
        <v>680</v>
      </c>
      <c r="I20" s="113">
        <v>14</v>
      </c>
      <c r="J20" s="130">
        <f>I20/K20*100</f>
        <v>35</v>
      </c>
      <c r="K20" s="113">
        <v>40</v>
      </c>
      <c r="L20" s="185" t="s">
        <v>674</v>
      </c>
    </row>
    <row r="21" spans="1:12" ht="45">
      <c r="A21" s="192">
        <v>19</v>
      </c>
      <c r="B21" s="187" t="s">
        <v>802</v>
      </c>
      <c r="C21" s="187" t="s">
        <v>803</v>
      </c>
      <c r="D21" s="187" t="s">
        <v>804</v>
      </c>
      <c r="E21" s="262">
        <v>38145</v>
      </c>
      <c r="F21" s="109" t="s">
        <v>784</v>
      </c>
      <c r="G21" s="159">
        <v>8</v>
      </c>
      <c r="H21" s="159" t="s">
        <v>792</v>
      </c>
      <c r="I21" s="162">
        <v>14</v>
      </c>
      <c r="J21" s="261">
        <v>35</v>
      </c>
      <c r="K21" s="162">
        <v>40</v>
      </c>
      <c r="L21" s="185" t="s">
        <v>674</v>
      </c>
    </row>
    <row r="22" spans="1:12" ht="30">
      <c r="A22" s="192">
        <v>20</v>
      </c>
      <c r="B22" s="105" t="s">
        <v>419</v>
      </c>
      <c r="C22" s="105" t="s">
        <v>420</v>
      </c>
      <c r="D22" s="113" t="s">
        <v>285</v>
      </c>
      <c r="E22" s="121">
        <v>38295</v>
      </c>
      <c r="F22" s="164" t="s">
        <v>248</v>
      </c>
      <c r="G22" s="113">
        <v>8</v>
      </c>
      <c r="H22" s="109" t="s">
        <v>687</v>
      </c>
      <c r="I22" s="113">
        <v>7</v>
      </c>
      <c r="J22" s="130">
        <f t="shared" ref="J22:J27" si="1">I22/K22*100</f>
        <v>17.5</v>
      </c>
      <c r="K22" s="113">
        <v>40</v>
      </c>
      <c r="L22" s="185" t="s">
        <v>674</v>
      </c>
    </row>
    <row r="23" spans="1:12" ht="30">
      <c r="A23" s="105">
        <v>21</v>
      </c>
      <c r="B23" s="105" t="s">
        <v>404</v>
      </c>
      <c r="C23" s="105" t="s">
        <v>406</v>
      </c>
      <c r="D23" s="148" t="s">
        <v>405</v>
      </c>
      <c r="E23" s="123">
        <v>38223</v>
      </c>
      <c r="F23" s="205" t="s">
        <v>246</v>
      </c>
      <c r="G23" s="148">
        <v>8</v>
      </c>
      <c r="H23" s="147" t="s">
        <v>690</v>
      </c>
      <c r="I23" s="114">
        <v>6</v>
      </c>
      <c r="J23" s="130">
        <f t="shared" si="1"/>
        <v>15</v>
      </c>
      <c r="K23" s="114">
        <v>40</v>
      </c>
      <c r="L23" s="185" t="s">
        <v>674</v>
      </c>
    </row>
    <row r="24" spans="1:12" ht="30">
      <c r="A24" s="192">
        <v>22</v>
      </c>
      <c r="B24" s="105" t="s">
        <v>410</v>
      </c>
      <c r="C24" s="105" t="s">
        <v>411</v>
      </c>
      <c r="D24" s="148" t="s">
        <v>344</v>
      </c>
      <c r="E24" s="126">
        <v>37996</v>
      </c>
      <c r="F24" s="165" t="s">
        <v>247</v>
      </c>
      <c r="G24" s="110">
        <v>8</v>
      </c>
      <c r="H24" s="109" t="s">
        <v>675</v>
      </c>
      <c r="I24" s="109">
        <v>5</v>
      </c>
      <c r="J24" s="130">
        <f t="shared" si="1"/>
        <v>12.5</v>
      </c>
      <c r="K24" s="147">
        <v>40</v>
      </c>
      <c r="L24" s="185" t="s">
        <v>674</v>
      </c>
    </row>
    <row r="25" spans="1:12" ht="38.25">
      <c r="A25" s="192">
        <v>23</v>
      </c>
      <c r="B25" s="105" t="s">
        <v>425</v>
      </c>
      <c r="C25" s="105" t="s">
        <v>351</v>
      </c>
      <c r="D25" s="109" t="s">
        <v>303</v>
      </c>
      <c r="E25" s="120">
        <v>38018</v>
      </c>
      <c r="F25" s="164" t="s">
        <v>80</v>
      </c>
      <c r="G25" s="109">
        <v>8</v>
      </c>
      <c r="H25" s="109" t="s">
        <v>686</v>
      </c>
      <c r="I25" s="113">
        <v>5</v>
      </c>
      <c r="J25" s="130">
        <f t="shared" si="1"/>
        <v>12.5</v>
      </c>
      <c r="K25" s="113">
        <v>40</v>
      </c>
      <c r="L25" s="185" t="s">
        <v>674</v>
      </c>
    </row>
    <row r="26" spans="1:12" ht="38.25">
      <c r="A26" s="105">
        <v>24</v>
      </c>
      <c r="B26" s="105" t="s">
        <v>432</v>
      </c>
      <c r="C26" s="105" t="s">
        <v>434</v>
      </c>
      <c r="D26" s="142" t="s">
        <v>433</v>
      </c>
      <c r="E26" s="129">
        <v>38319</v>
      </c>
      <c r="F26" s="206" t="s">
        <v>188</v>
      </c>
      <c r="G26" s="144">
        <v>8</v>
      </c>
      <c r="H26" s="125" t="s">
        <v>684</v>
      </c>
      <c r="I26" s="110">
        <v>5</v>
      </c>
      <c r="J26" s="130">
        <f t="shared" si="1"/>
        <v>12.5</v>
      </c>
      <c r="K26" s="113">
        <v>40</v>
      </c>
      <c r="L26" s="185" t="s">
        <v>674</v>
      </c>
    </row>
    <row r="27" spans="1:12" ht="51">
      <c r="A27" s="192">
        <v>25</v>
      </c>
      <c r="B27" s="105" t="s">
        <v>435</v>
      </c>
      <c r="C27" s="105" t="s">
        <v>436</v>
      </c>
      <c r="D27" s="113" t="s">
        <v>396</v>
      </c>
      <c r="E27" s="121">
        <v>37990</v>
      </c>
      <c r="F27" s="164" t="s">
        <v>116</v>
      </c>
      <c r="G27" s="113">
        <v>8</v>
      </c>
      <c r="H27" s="207" t="s">
        <v>677</v>
      </c>
      <c r="I27" s="143">
        <v>5</v>
      </c>
      <c r="J27" s="130">
        <f t="shared" si="1"/>
        <v>12.5</v>
      </c>
      <c r="K27" s="142">
        <v>40</v>
      </c>
      <c r="L27" s="185" t="s">
        <v>674</v>
      </c>
    </row>
    <row r="28" spans="1:12" ht="45">
      <c r="A28" s="192">
        <v>26</v>
      </c>
      <c r="B28" s="187" t="s">
        <v>805</v>
      </c>
      <c r="C28" s="187" t="s">
        <v>431</v>
      </c>
      <c r="D28" s="187" t="s">
        <v>326</v>
      </c>
      <c r="E28" s="262">
        <v>38042</v>
      </c>
      <c r="F28" s="109" t="s">
        <v>784</v>
      </c>
      <c r="G28" s="159">
        <v>8</v>
      </c>
      <c r="H28" s="159" t="s">
        <v>792</v>
      </c>
      <c r="I28" s="162">
        <v>4</v>
      </c>
      <c r="J28" s="145">
        <v>10</v>
      </c>
      <c r="K28" s="162">
        <v>40</v>
      </c>
      <c r="L28" s="185" t="s">
        <v>674</v>
      </c>
    </row>
    <row r="29" spans="1:12" ht="30">
      <c r="A29" s="105">
        <v>27</v>
      </c>
      <c r="B29" s="105" t="s">
        <v>386</v>
      </c>
      <c r="C29" s="105" t="s">
        <v>387</v>
      </c>
      <c r="D29" s="109" t="s">
        <v>306</v>
      </c>
      <c r="E29" s="120">
        <v>38050</v>
      </c>
      <c r="F29" s="165" t="s">
        <v>239</v>
      </c>
      <c r="G29" s="110">
        <v>8</v>
      </c>
      <c r="H29" s="109" t="s">
        <v>660</v>
      </c>
      <c r="I29" s="110">
        <v>3</v>
      </c>
      <c r="J29" s="130">
        <f t="shared" ref="J29:J42" si="2">I29/K29*100</f>
        <v>7.5</v>
      </c>
      <c r="K29" s="113">
        <v>40</v>
      </c>
      <c r="L29" s="185" t="s">
        <v>674</v>
      </c>
    </row>
    <row r="30" spans="1:12" ht="38.25">
      <c r="A30" s="192">
        <v>28</v>
      </c>
      <c r="B30" s="105" t="s">
        <v>447</v>
      </c>
      <c r="C30" s="105" t="s">
        <v>448</v>
      </c>
      <c r="D30" s="113" t="s">
        <v>430</v>
      </c>
      <c r="E30" s="121">
        <v>37938</v>
      </c>
      <c r="F30" s="165" t="s">
        <v>192</v>
      </c>
      <c r="G30" s="140">
        <v>8</v>
      </c>
      <c r="H30" s="110" t="s">
        <v>680</v>
      </c>
      <c r="I30" s="139">
        <v>3</v>
      </c>
      <c r="J30" s="130">
        <f t="shared" si="2"/>
        <v>7.5</v>
      </c>
      <c r="K30" s="110">
        <v>40</v>
      </c>
      <c r="L30" s="185" t="s">
        <v>674</v>
      </c>
    </row>
    <row r="31" spans="1:12" ht="30">
      <c r="A31" s="192">
        <v>29</v>
      </c>
      <c r="B31" s="105" t="s">
        <v>401</v>
      </c>
      <c r="C31" s="105" t="s">
        <v>403</v>
      </c>
      <c r="D31" s="113" t="s">
        <v>402</v>
      </c>
      <c r="E31" s="121">
        <v>38171</v>
      </c>
      <c r="F31" s="164" t="s">
        <v>244</v>
      </c>
      <c r="G31" s="140">
        <v>8</v>
      </c>
      <c r="H31" s="208" t="s">
        <v>691</v>
      </c>
      <c r="I31" s="139">
        <v>2</v>
      </c>
      <c r="J31" s="130">
        <f t="shared" si="2"/>
        <v>5</v>
      </c>
      <c r="K31" s="113">
        <v>40</v>
      </c>
      <c r="L31" s="185" t="s">
        <v>674</v>
      </c>
    </row>
    <row r="32" spans="1:12" ht="38.25">
      <c r="A32" s="105">
        <v>30</v>
      </c>
      <c r="B32" s="202" t="s">
        <v>417</v>
      </c>
      <c r="C32" s="202" t="s">
        <v>418</v>
      </c>
      <c r="D32" s="277" t="s">
        <v>383</v>
      </c>
      <c r="E32" s="200">
        <v>38357</v>
      </c>
      <c r="F32" s="171" t="s">
        <v>12</v>
      </c>
      <c r="G32" s="277">
        <v>8</v>
      </c>
      <c r="H32" s="109" t="s">
        <v>688</v>
      </c>
      <c r="I32" s="113">
        <v>2</v>
      </c>
      <c r="J32" s="130">
        <f t="shared" si="2"/>
        <v>5</v>
      </c>
      <c r="K32" s="109">
        <v>40</v>
      </c>
      <c r="L32" s="185" t="s">
        <v>674</v>
      </c>
    </row>
    <row r="33" spans="1:12" ht="63.75">
      <c r="A33" s="192">
        <v>31</v>
      </c>
      <c r="B33" s="105" t="s">
        <v>429</v>
      </c>
      <c r="C33" s="105" t="s">
        <v>431</v>
      </c>
      <c r="D33" s="109" t="s">
        <v>430</v>
      </c>
      <c r="E33" s="120">
        <v>38094</v>
      </c>
      <c r="F33" s="164" t="s">
        <v>256</v>
      </c>
      <c r="G33" s="111" t="s">
        <v>28</v>
      </c>
      <c r="H33" s="110" t="s">
        <v>717</v>
      </c>
      <c r="I33" s="110">
        <v>2</v>
      </c>
      <c r="J33" s="130">
        <f t="shared" si="2"/>
        <v>5</v>
      </c>
      <c r="K33" s="115">
        <v>40</v>
      </c>
      <c r="L33" s="185" t="s">
        <v>674</v>
      </c>
    </row>
    <row r="34" spans="1:12" ht="63.75">
      <c r="A34" s="192">
        <v>32</v>
      </c>
      <c r="B34" s="105" t="s">
        <v>451</v>
      </c>
      <c r="C34" s="105" t="s">
        <v>452</v>
      </c>
      <c r="D34" s="115" t="s">
        <v>453</v>
      </c>
      <c r="E34" s="141">
        <v>38145</v>
      </c>
      <c r="F34" s="164" t="s">
        <v>196</v>
      </c>
      <c r="G34" s="115">
        <v>8</v>
      </c>
      <c r="H34" s="109" t="s">
        <v>720</v>
      </c>
      <c r="I34" s="139">
        <v>2</v>
      </c>
      <c r="J34" s="130">
        <f t="shared" si="2"/>
        <v>5</v>
      </c>
      <c r="K34" s="113">
        <v>40</v>
      </c>
      <c r="L34" s="185" t="s">
        <v>674</v>
      </c>
    </row>
    <row r="35" spans="1:12" ht="51">
      <c r="A35" s="105">
        <v>33</v>
      </c>
      <c r="B35" s="105" t="s">
        <v>456</v>
      </c>
      <c r="C35" s="105" t="s">
        <v>457</v>
      </c>
      <c r="D35" s="115" t="s">
        <v>458</v>
      </c>
      <c r="E35" s="141">
        <v>38111</v>
      </c>
      <c r="F35" s="164" t="s">
        <v>116</v>
      </c>
      <c r="G35" s="115">
        <v>8</v>
      </c>
      <c r="H35" s="109" t="s">
        <v>745</v>
      </c>
      <c r="I35" s="139">
        <v>2</v>
      </c>
      <c r="J35" s="130">
        <f t="shared" si="2"/>
        <v>5</v>
      </c>
      <c r="K35" s="113">
        <v>40</v>
      </c>
      <c r="L35" s="185" t="s">
        <v>674</v>
      </c>
    </row>
    <row r="36" spans="1:12" ht="30">
      <c r="A36" s="192">
        <v>34</v>
      </c>
      <c r="B36" s="105" t="s">
        <v>391</v>
      </c>
      <c r="C36" s="105" t="s">
        <v>393</v>
      </c>
      <c r="D36" s="109" t="s">
        <v>392</v>
      </c>
      <c r="E36" s="121">
        <v>38214</v>
      </c>
      <c r="F36" s="165" t="s">
        <v>242</v>
      </c>
      <c r="G36" s="113">
        <v>8</v>
      </c>
      <c r="H36" s="109" t="s">
        <v>692</v>
      </c>
      <c r="I36" s="109">
        <v>1</v>
      </c>
      <c r="J36" s="130">
        <f t="shared" si="2"/>
        <v>2.5</v>
      </c>
      <c r="K36" s="109">
        <v>40</v>
      </c>
      <c r="L36" s="185" t="s">
        <v>674</v>
      </c>
    </row>
    <row r="37" spans="1:12" ht="38.25">
      <c r="A37" s="192">
        <v>35</v>
      </c>
      <c r="B37" s="105" t="s">
        <v>442</v>
      </c>
      <c r="C37" s="105" t="s">
        <v>443</v>
      </c>
      <c r="D37" s="113" t="s">
        <v>329</v>
      </c>
      <c r="E37" s="121">
        <v>37632</v>
      </c>
      <c r="F37" s="164" t="s">
        <v>264</v>
      </c>
      <c r="G37" s="113">
        <v>8</v>
      </c>
      <c r="H37" s="109" t="s">
        <v>681</v>
      </c>
      <c r="I37" s="113">
        <v>1</v>
      </c>
      <c r="J37" s="130">
        <f t="shared" si="2"/>
        <v>2.5</v>
      </c>
      <c r="K37" s="113">
        <v>40</v>
      </c>
      <c r="L37" s="185" t="s">
        <v>674</v>
      </c>
    </row>
    <row r="38" spans="1:12" ht="30">
      <c r="A38" s="105">
        <v>36</v>
      </c>
      <c r="B38" s="105" t="s">
        <v>421</v>
      </c>
      <c r="C38" s="105" t="s">
        <v>327</v>
      </c>
      <c r="D38" s="115" t="s">
        <v>416</v>
      </c>
      <c r="E38" s="141">
        <v>38278</v>
      </c>
      <c r="F38" s="165" t="s">
        <v>249</v>
      </c>
      <c r="G38" s="115">
        <v>8</v>
      </c>
      <c r="H38" s="162" t="s">
        <v>653</v>
      </c>
      <c r="I38" s="139">
        <v>0</v>
      </c>
      <c r="J38" s="130">
        <f t="shared" si="2"/>
        <v>0</v>
      </c>
      <c r="K38" s="115">
        <v>40</v>
      </c>
      <c r="L38" s="185" t="s">
        <v>674</v>
      </c>
    </row>
    <row r="39" spans="1:12" ht="63.75">
      <c r="A39" s="192">
        <v>37</v>
      </c>
      <c r="B39" s="105" t="s">
        <v>422</v>
      </c>
      <c r="C39" s="105" t="s">
        <v>424</v>
      </c>
      <c r="D39" s="113" t="s">
        <v>423</v>
      </c>
      <c r="E39" s="121">
        <v>38033</v>
      </c>
      <c r="F39" s="164" t="s">
        <v>251</v>
      </c>
      <c r="G39" s="113">
        <v>8</v>
      </c>
      <c r="H39" s="109" t="s">
        <v>740</v>
      </c>
      <c r="I39" s="109">
        <v>0</v>
      </c>
      <c r="J39" s="130">
        <f t="shared" si="2"/>
        <v>0</v>
      </c>
      <c r="K39" s="109">
        <v>40</v>
      </c>
      <c r="L39" s="185" t="s">
        <v>674</v>
      </c>
    </row>
    <row r="40" spans="1:12" ht="38.25">
      <c r="A40" s="192">
        <v>38</v>
      </c>
      <c r="B40" s="105" t="s">
        <v>437</v>
      </c>
      <c r="C40" s="105" t="s">
        <v>438</v>
      </c>
      <c r="D40" s="115" t="s">
        <v>303</v>
      </c>
      <c r="E40" s="141">
        <v>38058</v>
      </c>
      <c r="F40" s="168" t="s">
        <v>221</v>
      </c>
      <c r="G40" s="115">
        <v>8</v>
      </c>
      <c r="H40" s="109" t="s">
        <v>683</v>
      </c>
      <c r="I40" s="113">
        <v>0</v>
      </c>
      <c r="J40" s="130">
        <f t="shared" si="2"/>
        <v>0</v>
      </c>
      <c r="K40" s="113">
        <v>40</v>
      </c>
      <c r="L40" s="185" t="s">
        <v>674</v>
      </c>
    </row>
    <row r="41" spans="1:12" ht="38.25">
      <c r="A41" s="105">
        <v>39</v>
      </c>
      <c r="B41" s="105" t="s">
        <v>439</v>
      </c>
      <c r="C41" s="105" t="s">
        <v>441</v>
      </c>
      <c r="D41" s="113" t="s">
        <v>440</v>
      </c>
      <c r="E41" s="121">
        <v>38066</v>
      </c>
      <c r="F41" s="164" t="s">
        <v>156</v>
      </c>
      <c r="G41" s="113">
        <v>8</v>
      </c>
      <c r="H41" s="162" t="s">
        <v>682</v>
      </c>
      <c r="I41" s="115">
        <v>0</v>
      </c>
      <c r="J41" s="130">
        <f t="shared" si="2"/>
        <v>0</v>
      </c>
      <c r="K41" s="115">
        <v>40</v>
      </c>
      <c r="L41" s="185" t="s">
        <v>674</v>
      </c>
    </row>
    <row r="42" spans="1:12" ht="30">
      <c r="A42" s="192">
        <v>40</v>
      </c>
      <c r="B42" s="105" t="s">
        <v>454</v>
      </c>
      <c r="C42" s="105" t="s">
        <v>320</v>
      </c>
      <c r="D42" s="115" t="s">
        <v>455</v>
      </c>
      <c r="E42" s="141">
        <v>38288</v>
      </c>
      <c r="F42" s="165" t="s">
        <v>250</v>
      </c>
      <c r="G42" s="115">
        <v>8</v>
      </c>
      <c r="H42" s="109" t="s">
        <v>662</v>
      </c>
      <c r="I42" s="139">
        <v>0</v>
      </c>
      <c r="J42" s="130">
        <f t="shared" si="2"/>
        <v>0</v>
      </c>
      <c r="K42" s="113">
        <v>40</v>
      </c>
      <c r="L42" s="185" t="s">
        <v>674</v>
      </c>
    </row>
  </sheetData>
  <autoFilter ref="A2:L35">
    <sortState ref="A3:L42">
      <sortCondition descending="1" ref="J2:J35"/>
    </sortState>
  </autoFilter>
  <mergeCells count="1">
    <mergeCell ref="A1:D1"/>
  </mergeCells>
  <pageMargins left="0" right="0" top="0" bottom="0" header="0" footer="0"/>
  <pageSetup paperSize="9" scale="89" orientation="landscape" r:id="rId1"/>
  <rowBreaks count="1" manualBreakCount="1">
    <brk id="1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zoomScaleSheetLayoutView="90" workbookViewId="0">
      <selection activeCell="F6" sqref="F6"/>
    </sheetView>
  </sheetViews>
  <sheetFormatPr defaultRowHeight="15"/>
  <cols>
    <col min="1" max="3" width="9.140625" style="209"/>
    <col min="4" max="4" width="17" style="210" customWidth="1"/>
    <col min="5" max="5" width="11.7109375" style="210" customWidth="1"/>
    <col min="6" max="6" width="31.28515625" style="210" customWidth="1"/>
    <col min="7" max="7" width="9.140625" style="210"/>
    <col min="8" max="8" width="15.42578125" style="210" customWidth="1"/>
    <col min="9" max="10" width="9.140625" style="210"/>
    <col min="11" max="11" width="7.42578125" style="210" customWidth="1"/>
    <col min="12" max="12" width="11.7109375" style="210" customWidth="1"/>
    <col min="13" max="16384" width="9.140625" style="1"/>
  </cols>
  <sheetData>
    <row r="1" spans="1:12">
      <c r="A1" s="286" t="s">
        <v>0</v>
      </c>
      <c r="B1" s="286"/>
      <c r="C1" s="286"/>
      <c r="D1" s="286"/>
      <c r="E1" s="107"/>
      <c r="F1" s="203"/>
      <c r="G1" s="107"/>
      <c r="H1" s="203"/>
      <c r="I1" s="107"/>
      <c r="J1" s="107"/>
      <c r="K1" s="107"/>
      <c r="L1" s="201"/>
    </row>
    <row r="2" spans="1:12" ht="75">
      <c r="A2" s="104" t="s">
        <v>1</v>
      </c>
      <c r="B2" s="136" t="s">
        <v>273</v>
      </c>
      <c r="C2" s="136" t="s">
        <v>274</v>
      </c>
      <c r="D2" s="137" t="s">
        <v>275</v>
      </c>
      <c r="E2" s="118" t="s">
        <v>3</v>
      </c>
      <c r="F2" s="138" t="s">
        <v>4</v>
      </c>
      <c r="G2" s="108" t="s">
        <v>5</v>
      </c>
      <c r="H2" s="118" t="s">
        <v>276</v>
      </c>
      <c r="I2" s="118" t="s">
        <v>277</v>
      </c>
      <c r="J2" s="119" t="s">
        <v>278</v>
      </c>
      <c r="K2" s="118" t="s">
        <v>279</v>
      </c>
      <c r="L2" s="119" t="s">
        <v>280</v>
      </c>
    </row>
    <row r="3" spans="1:12" ht="63.75">
      <c r="A3" s="192">
        <v>1</v>
      </c>
      <c r="B3" s="192" t="s">
        <v>476</v>
      </c>
      <c r="C3" s="192" t="s">
        <v>295</v>
      </c>
      <c r="D3" s="112" t="s">
        <v>294</v>
      </c>
      <c r="E3" s="122">
        <v>37725</v>
      </c>
      <c r="F3" s="204" t="s">
        <v>243</v>
      </c>
      <c r="G3" s="112">
        <v>9</v>
      </c>
      <c r="H3" s="187" t="s">
        <v>654</v>
      </c>
      <c r="I3" s="112">
        <v>49</v>
      </c>
      <c r="J3" s="187">
        <f>I3*100/K3</f>
        <v>98</v>
      </c>
      <c r="K3" s="112">
        <v>50</v>
      </c>
      <c r="L3" s="156" t="s">
        <v>747</v>
      </c>
    </row>
    <row r="4" spans="1:12" ht="63.75">
      <c r="A4" s="105">
        <v>2</v>
      </c>
      <c r="B4" s="105" t="s">
        <v>470</v>
      </c>
      <c r="C4" s="105" t="s">
        <v>472</v>
      </c>
      <c r="D4" s="112" t="s">
        <v>471</v>
      </c>
      <c r="E4" s="122">
        <v>37887</v>
      </c>
      <c r="F4" s="204" t="s">
        <v>243</v>
      </c>
      <c r="G4" s="112">
        <v>9</v>
      </c>
      <c r="H4" s="187" t="s">
        <v>654</v>
      </c>
      <c r="I4" s="112">
        <v>45</v>
      </c>
      <c r="J4" s="109">
        <f>I4*100/K4</f>
        <v>90</v>
      </c>
      <c r="K4" s="112">
        <v>50</v>
      </c>
      <c r="L4" s="156" t="s">
        <v>716</v>
      </c>
    </row>
    <row r="5" spans="1:12" ht="63.75">
      <c r="A5" s="105">
        <v>3</v>
      </c>
      <c r="B5" s="105" t="s">
        <v>475</v>
      </c>
      <c r="C5" s="105" t="s">
        <v>387</v>
      </c>
      <c r="D5" s="112" t="s">
        <v>294</v>
      </c>
      <c r="E5" s="122">
        <v>37700</v>
      </c>
      <c r="F5" s="204" t="s">
        <v>243</v>
      </c>
      <c r="G5" s="112">
        <v>9</v>
      </c>
      <c r="H5" s="187" t="s">
        <v>654</v>
      </c>
      <c r="I5" s="112">
        <v>44</v>
      </c>
      <c r="J5" s="109">
        <f>I5*100/K5</f>
        <v>88</v>
      </c>
      <c r="K5" s="112">
        <v>50</v>
      </c>
      <c r="L5" s="156" t="s">
        <v>716</v>
      </c>
    </row>
    <row r="6" spans="1:12" ht="45">
      <c r="A6" s="192">
        <v>4</v>
      </c>
      <c r="B6" s="105" t="s">
        <v>491</v>
      </c>
      <c r="C6" s="105" t="s">
        <v>493</v>
      </c>
      <c r="D6" s="162" t="s">
        <v>492</v>
      </c>
      <c r="E6" s="163">
        <v>37657</v>
      </c>
      <c r="F6" s="168" t="s">
        <v>271</v>
      </c>
      <c r="G6" s="115">
        <v>9</v>
      </c>
      <c r="H6" s="162" t="s">
        <v>715</v>
      </c>
      <c r="I6" s="115">
        <v>32</v>
      </c>
      <c r="J6" s="109">
        <f>I6*100/K6</f>
        <v>64</v>
      </c>
      <c r="K6" s="162">
        <v>50</v>
      </c>
      <c r="L6" s="149" t="s">
        <v>713</v>
      </c>
    </row>
    <row r="7" spans="1:12" s="188" customFormat="1" ht="99" customHeight="1">
      <c r="A7" s="105">
        <v>5</v>
      </c>
      <c r="B7" s="105" t="s">
        <v>510</v>
      </c>
      <c r="C7" s="105" t="s">
        <v>512</v>
      </c>
      <c r="D7" s="109" t="s">
        <v>511</v>
      </c>
      <c r="E7" s="121">
        <v>37685</v>
      </c>
      <c r="F7" s="164" t="s">
        <v>261</v>
      </c>
      <c r="G7" s="113">
        <v>9</v>
      </c>
      <c r="H7" s="109" t="s">
        <v>714</v>
      </c>
      <c r="I7" s="113">
        <v>31</v>
      </c>
      <c r="J7" s="109">
        <f>I7*100/K7</f>
        <v>62</v>
      </c>
      <c r="K7" s="113">
        <v>50</v>
      </c>
      <c r="L7" s="155" t="s">
        <v>713</v>
      </c>
    </row>
    <row r="8" spans="1:12" ht="75">
      <c r="A8" s="105">
        <v>6</v>
      </c>
      <c r="B8" s="259" t="s">
        <v>806</v>
      </c>
      <c r="C8" s="259" t="s">
        <v>807</v>
      </c>
      <c r="D8" s="259" t="s">
        <v>808</v>
      </c>
      <c r="E8" s="259" t="s">
        <v>809</v>
      </c>
      <c r="F8" s="109" t="s">
        <v>784</v>
      </c>
      <c r="G8" s="260">
        <v>9</v>
      </c>
      <c r="H8" s="260" t="s">
        <v>780</v>
      </c>
      <c r="I8" s="162">
        <v>28</v>
      </c>
      <c r="J8" s="145">
        <v>56</v>
      </c>
      <c r="K8" s="162">
        <v>50</v>
      </c>
      <c r="L8" s="156" t="s">
        <v>713</v>
      </c>
    </row>
    <row r="9" spans="1:12" ht="63.75">
      <c r="A9" s="192">
        <v>7</v>
      </c>
      <c r="B9" s="192" t="s">
        <v>477</v>
      </c>
      <c r="C9" s="192" t="s">
        <v>286</v>
      </c>
      <c r="D9" s="112" t="s">
        <v>341</v>
      </c>
      <c r="E9" s="122">
        <v>37929</v>
      </c>
      <c r="F9" s="204" t="s">
        <v>243</v>
      </c>
      <c r="G9" s="112">
        <v>9</v>
      </c>
      <c r="H9" s="187" t="s">
        <v>654</v>
      </c>
      <c r="I9" s="112">
        <v>27</v>
      </c>
      <c r="J9" s="187">
        <f>I9*100/K9</f>
        <v>54</v>
      </c>
      <c r="K9" s="112">
        <v>50</v>
      </c>
      <c r="L9" s="156" t="s">
        <v>713</v>
      </c>
    </row>
    <row r="10" spans="1:12" s="188" customFormat="1" ht="45">
      <c r="A10" s="105">
        <v>8</v>
      </c>
      <c r="B10" s="105" t="s">
        <v>484</v>
      </c>
      <c r="C10" s="105" t="s">
        <v>486</v>
      </c>
      <c r="D10" s="113" t="s">
        <v>485</v>
      </c>
      <c r="E10" s="124">
        <v>37540</v>
      </c>
      <c r="F10" s="164" t="s">
        <v>244</v>
      </c>
      <c r="G10" s="121" t="s">
        <v>130</v>
      </c>
      <c r="H10" s="211" t="s">
        <v>709</v>
      </c>
      <c r="I10" s="139">
        <v>26</v>
      </c>
      <c r="J10" s="109">
        <f>I10*100/K10</f>
        <v>52</v>
      </c>
      <c r="K10" s="113">
        <v>50</v>
      </c>
      <c r="L10" s="155" t="s">
        <v>713</v>
      </c>
    </row>
    <row r="11" spans="1:12" s="188" customFormat="1" ht="38.25">
      <c r="A11" s="105">
        <v>9</v>
      </c>
      <c r="B11" s="105" t="s">
        <v>214</v>
      </c>
      <c r="C11" s="105" t="s">
        <v>314</v>
      </c>
      <c r="D11" s="212" t="s">
        <v>467</v>
      </c>
      <c r="E11" s="161">
        <v>37645</v>
      </c>
      <c r="F11" s="213" t="s">
        <v>241</v>
      </c>
      <c r="G11" s="160">
        <v>9</v>
      </c>
      <c r="H11" s="212" t="s">
        <v>697</v>
      </c>
      <c r="I11" s="159">
        <v>25</v>
      </c>
      <c r="J11" s="109">
        <f>I11*100/K11</f>
        <v>50</v>
      </c>
      <c r="K11" s="158">
        <v>50</v>
      </c>
      <c r="L11" s="157" t="s">
        <v>713</v>
      </c>
    </row>
    <row r="12" spans="1:12" s="188" customFormat="1" ht="63.75">
      <c r="A12" s="192">
        <v>10</v>
      </c>
      <c r="B12" s="192" t="s">
        <v>478</v>
      </c>
      <c r="C12" s="192" t="s">
        <v>480</v>
      </c>
      <c r="D12" s="112" t="s">
        <v>479</v>
      </c>
      <c r="E12" s="122">
        <v>37787</v>
      </c>
      <c r="F12" s="204" t="s">
        <v>243</v>
      </c>
      <c r="G12" s="112">
        <v>9</v>
      </c>
      <c r="H12" s="187" t="s">
        <v>654</v>
      </c>
      <c r="I12" s="112">
        <v>25</v>
      </c>
      <c r="J12" s="187">
        <f>I12*100/K12</f>
        <v>50</v>
      </c>
      <c r="K12" s="112">
        <v>50</v>
      </c>
      <c r="L12" s="156" t="s">
        <v>713</v>
      </c>
    </row>
    <row r="13" spans="1:12" s="188" customFormat="1" ht="63.75">
      <c r="A13" s="105">
        <v>11</v>
      </c>
      <c r="B13" s="192" t="s">
        <v>481</v>
      </c>
      <c r="C13" s="192" t="s">
        <v>378</v>
      </c>
      <c r="D13" s="112" t="s">
        <v>282</v>
      </c>
      <c r="E13" s="122">
        <v>37887</v>
      </c>
      <c r="F13" s="204" t="s">
        <v>243</v>
      </c>
      <c r="G13" s="112">
        <v>9</v>
      </c>
      <c r="H13" s="187" t="s">
        <v>654</v>
      </c>
      <c r="I13" s="112">
        <v>25</v>
      </c>
      <c r="J13" s="187">
        <f>I13*100/K13</f>
        <v>50</v>
      </c>
      <c r="K13" s="112">
        <v>50</v>
      </c>
      <c r="L13" s="156" t="s">
        <v>713</v>
      </c>
    </row>
    <row r="14" spans="1:12" s="188" customFormat="1" ht="75">
      <c r="A14" s="105">
        <v>12</v>
      </c>
      <c r="B14" s="259" t="s">
        <v>810</v>
      </c>
      <c r="C14" s="259" t="s">
        <v>811</v>
      </c>
      <c r="D14" s="259" t="s">
        <v>812</v>
      </c>
      <c r="E14" s="259" t="s">
        <v>813</v>
      </c>
      <c r="F14" s="109" t="s">
        <v>784</v>
      </c>
      <c r="G14" s="260">
        <v>9</v>
      </c>
      <c r="H14" s="260" t="s">
        <v>780</v>
      </c>
      <c r="I14" s="162">
        <v>20</v>
      </c>
      <c r="J14" s="145">
        <v>40</v>
      </c>
      <c r="K14" s="162">
        <v>50</v>
      </c>
      <c r="L14" s="109" t="s">
        <v>695</v>
      </c>
    </row>
    <row r="15" spans="1:12" s="188" customFormat="1" ht="38.25">
      <c r="A15" s="192">
        <v>13</v>
      </c>
      <c r="B15" s="192" t="s">
        <v>465</v>
      </c>
      <c r="C15" s="192" t="s">
        <v>387</v>
      </c>
      <c r="D15" s="112" t="s">
        <v>466</v>
      </c>
      <c r="E15" s="122">
        <v>37650</v>
      </c>
      <c r="F15" s="178" t="s">
        <v>240</v>
      </c>
      <c r="G15" s="189" t="s">
        <v>88</v>
      </c>
      <c r="H15" s="159" t="s">
        <v>712</v>
      </c>
      <c r="I15" s="190">
        <v>18</v>
      </c>
      <c r="J15" s="187">
        <f>I15*100/K15</f>
        <v>36</v>
      </c>
      <c r="K15" s="112">
        <v>50</v>
      </c>
      <c r="L15" s="112" t="s">
        <v>695</v>
      </c>
    </row>
    <row r="16" spans="1:12" s="188" customFormat="1" ht="45">
      <c r="A16" s="105">
        <v>14</v>
      </c>
      <c r="B16" s="192" t="s">
        <v>489</v>
      </c>
      <c r="C16" s="192" t="s">
        <v>387</v>
      </c>
      <c r="D16" s="190" t="s">
        <v>490</v>
      </c>
      <c r="E16" s="122">
        <v>37687</v>
      </c>
      <c r="F16" s="178" t="s">
        <v>246</v>
      </c>
      <c r="G16" s="190">
        <v>9</v>
      </c>
      <c r="H16" s="187" t="s">
        <v>710</v>
      </c>
      <c r="I16" s="112">
        <v>18</v>
      </c>
      <c r="J16" s="187">
        <f>I16*100/K16</f>
        <v>36</v>
      </c>
      <c r="K16" s="112">
        <v>50</v>
      </c>
      <c r="L16" s="191" t="s">
        <v>695</v>
      </c>
    </row>
    <row r="17" spans="1:12" ht="51">
      <c r="A17" s="105">
        <v>15</v>
      </c>
      <c r="B17" s="192" t="s">
        <v>518</v>
      </c>
      <c r="C17" s="192" t="s">
        <v>520</v>
      </c>
      <c r="D17" s="112" t="s">
        <v>519</v>
      </c>
      <c r="E17" s="122">
        <v>37754</v>
      </c>
      <c r="F17" s="204" t="s">
        <v>264</v>
      </c>
      <c r="G17" s="112">
        <v>9</v>
      </c>
      <c r="H17" s="212" t="s">
        <v>711</v>
      </c>
      <c r="I17" s="192">
        <v>17</v>
      </c>
      <c r="J17" s="187">
        <f>I17*100/K17</f>
        <v>34</v>
      </c>
      <c r="K17" s="192">
        <v>50</v>
      </c>
      <c r="L17" s="193" t="s">
        <v>695</v>
      </c>
    </row>
    <row r="18" spans="1:12" ht="45">
      <c r="A18" s="192">
        <v>16</v>
      </c>
      <c r="B18" s="192" t="s">
        <v>487</v>
      </c>
      <c r="C18" s="192" t="s">
        <v>472</v>
      </c>
      <c r="D18" s="190" t="s">
        <v>488</v>
      </c>
      <c r="E18" s="122">
        <v>37824</v>
      </c>
      <c r="F18" s="178" t="s">
        <v>246</v>
      </c>
      <c r="G18" s="190">
        <v>9</v>
      </c>
      <c r="H18" s="187" t="s">
        <v>710</v>
      </c>
      <c r="I18" s="112">
        <v>16</v>
      </c>
      <c r="J18" s="187">
        <f>I18*100/K18</f>
        <v>32</v>
      </c>
      <c r="K18" s="112">
        <v>50</v>
      </c>
      <c r="L18" s="191" t="s">
        <v>695</v>
      </c>
    </row>
    <row r="19" spans="1:12" ht="75">
      <c r="A19" s="105">
        <v>17</v>
      </c>
      <c r="B19" s="259" t="s">
        <v>814</v>
      </c>
      <c r="C19" s="259" t="s">
        <v>815</v>
      </c>
      <c r="D19" s="259" t="s">
        <v>816</v>
      </c>
      <c r="E19" s="259" t="s">
        <v>817</v>
      </c>
      <c r="F19" s="109" t="s">
        <v>784</v>
      </c>
      <c r="G19" s="260">
        <v>9</v>
      </c>
      <c r="H19" s="260" t="s">
        <v>780</v>
      </c>
      <c r="I19" s="162">
        <v>16</v>
      </c>
      <c r="J19" s="145">
        <v>32</v>
      </c>
      <c r="K19" s="162">
        <v>50</v>
      </c>
      <c r="L19" s="109" t="s">
        <v>695</v>
      </c>
    </row>
    <row r="20" spans="1:12" ht="63.75">
      <c r="A20" s="105">
        <v>18</v>
      </c>
      <c r="B20" s="105" t="s">
        <v>473</v>
      </c>
      <c r="C20" s="105" t="s">
        <v>474</v>
      </c>
      <c r="D20" s="112" t="s">
        <v>297</v>
      </c>
      <c r="E20" s="122">
        <v>37854</v>
      </c>
      <c r="F20" s="204" t="s">
        <v>243</v>
      </c>
      <c r="G20" s="112">
        <v>9</v>
      </c>
      <c r="H20" s="187" t="s">
        <v>654</v>
      </c>
      <c r="I20" s="112">
        <v>13</v>
      </c>
      <c r="J20" s="109">
        <f t="shared" ref="J20:J30" si="0">I20*100/K20</f>
        <v>26</v>
      </c>
      <c r="K20" s="112">
        <v>50</v>
      </c>
      <c r="L20" s="156" t="s">
        <v>695</v>
      </c>
    </row>
    <row r="21" spans="1:12" ht="45">
      <c r="A21" s="192">
        <v>19</v>
      </c>
      <c r="B21" s="105" t="s">
        <v>503</v>
      </c>
      <c r="C21" s="105" t="s">
        <v>505</v>
      </c>
      <c r="D21" s="214" t="s">
        <v>504</v>
      </c>
      <c r="E21" s="127">
        <v>37795</v>
      </c>
      <c r="F21" s="165" t="s">
        <v>249</v>
      </c>
      <c r="G21" s="115">
        <v>9</v>
      </c>
      <c r="H21" s="162" t="s">
        <v>653</v>
      </c>
      <c r="I21" s="139">
        <v>12</v>
      </c>
      <c r="J21" s="109">
        <f t="shared" si="0"/>
        <v>24</v>
      </c>
      <c r="K21" s="115">
        <v>50</v>
      </c>
      <c r="L21" s="149" t="s">
        <v>695</v>
      </c>
    </row>
    <row r="22" spans="1:12" ht="45">
      <c r="A22" s="105">
        <v>20</v>
      </c>
      <c r="B22" s="105" t="s">
        <v>482</v>
      </c>
      <c r="C22" s="105" t="s">
        <v>483</v>
      </c>
      <c r="D22" s="113" t="s">
        <v>341</v>
      </c>
      <c r="E22" s="121">
        <v>37664</v>
      </c>
      <c r="F22" s="164" t="s">
        <v>244</v>
      </c>
      <c r="G22" s="121" t="s">
        <v>130</v>
      </c>
      <c r="H22" s="208" t="s">
        <v>709</v>
      </c>
      <c r="I22" s="139">
        <v>11</v>
      </c>
      <c r="J22" s="109">
        <f t="shared" si="0"/>
        <v>22</v>
      </c>
      <c r="K22" s="113">
        <v>50</v>
      </c>
      <c r="L22" s="155" t="s">
        <v>695</v>
      </c>
    </row>
    <row r="23" spans="1:12" ht="45">
      <c r="A23" s="105">
        <v>21</v>
      </c>
      <c r="B23" s="105" t="s">
        <v>494</v>
      </c>
      <c r="C23" s="105" t="s">
        <v>304</v>
      </c>
      <c r="D23" s="109" t="s">
        <v>495</v>
      </c>
      <c r="E23" s="121">
        <v>37422</v>
      </c>
      <c r="F23" s="165" t="s">
        <v>12</v>
      </c>
      <c r="G23" s="109">
        <v>9</v>
      </c>
      <c r="H23" s="109" t="s">
        <v>705</v>
      </c>
      <c r="I23" s="113">
        <v>9</v>
      </c>
      <c r="J23" s="109">
        <f t="shared" si="0"/>
        <v>18</v>
      </c>
      <c r="K23" s="109">
        <v>50</v>
      </c>
      <c r="L23" s="152" t="s">
        <v>695</v>
      </c>
    </row>
    <row r="24" spans="1:12" ht="51">
      <c r="A24" s="192">
        <v>22</v>
      </c>
      <c r="B24" s="105" t="s">
        <v>524</v>
      </c>
      <c r="C24" s="105" t="s">
        <v>327</v>
      </c>
      <c r="D24" s="162" t="s">
        <v>525</v>
      </c>
      <c r="E24" s="146">
        <v>37767</v>
      </c>
      <c r="F24" s="165" t="s">
        <v>272</v>
      </c>
      <c r="G24" s="110">
        <v>9</v>
      </c>
      <c r="H24" s="110" t="s">
        <v>704</v>
      </c>
      <c r="I24" s="139">
        <v>8</v>
      </c>
      <c r="J24" s="109">
        <f t="shared" si="0"/>
        <v>16</v>
      </c>
      <c r="K24" s="113">
        <v>50</v>
      </c>
      <c r="L24" s="155" t="s">
        <v>695</v>
      </c>
    </row>
    <row r="25" spans="1:12" ht="51">
      <c r="A25" s="105">
        <v>23</v>
      </c>
      <c r="B25" s="105" t="s">
        <v>526</v>
      </c>
      <c r="C25" s="105" t="s">
        <v>448</v>
      </c>
      <c r="D25" s="162" t="s">
        <v>294</v>
      </c>
      <c r="E25" s="141">
        <v>37847</v>
      </c>
      <c r="F25" s="165" t="s">
        <v>272</v>
      </c>
      <c r="G25" s="110">
        <v>9</v>
      </c>
      <c r="H25" s="109" t="s">
        <v>708</v>
      </c>
      <c r="I25" s="113">
        <v>8</v>
      </c>
      <c r="J25" s="109">
        <f t="shared" si="0"/>
        <v>16</v>
      </c>
      <c r="K25" s="113">
        <v>50</v>
      </c>
      <c r="L25" s="113" t="s">
        <v>695</v>
      </c>
    </row>
    <row r="26" spans="1:12" ht="38.25">
      <c r="A26" s="105">
        <v>24</v>
      </c>
      <c r="B26" s="105" t="s">
        <v>462</v>
      </c>
      <c r="C26" s="105" t="s">
        <v>707</v>
      </c>
      <c r="D26" s="109" t="s">
        <v>463</v>
      </c>
      <c r="E26" s="120">
        <v>37779</v>
      </c>
      <c r="F26" s="165" t="s">
        <v>239</v>
      </c>
      <c r="G26" s="110">
        <v>9</v>
      </c>
      <c r="H26" s="109" t="s">
        <v>660</v>
      </c>
      <c r="I26" s="110">
        <v>7</v>
      </c>
      <c r="J26" s="109">
        <f t="shared" si="0"/>
        <v>14</v>
      </c>
      <c r="K26" s="113">
        <v>50</v>
      </c>
      <c r="L26" s="152" t="s">
        <v>695</v>
      </c>
    </row>
    <row r="27" spans="1:12" ht="63.75">
      <c r="A27" s="192">
        <v>25</v>
      </c>
      <c r="B27" s="105" t="s">
        <v>515</v>
      </c>
      <c r="C27" s="105" t="s">
        <v>516</v>
      </c>
      <c r="D27" s="113" t="s">
        <v>297</v>
      </c>
      <c r="E27" s="121">
        <v>37748</v>
      </c>
      <c r="F27" s="164" t="s">
        <v>153</v>
      </c>
      <c r="G27" s="113">
        <v>9</v>
      </c>
      <c r="H27" s="109" t="s">
        <v>706</v>
      </c>
      <c r="I27" s="113">
        <v>7</v>
      </c>
      <c r="J27" s="109">
        <f t="shared" si="0"/>
        <v>14</v>
      </c>
      <c r="K27" s="113">
        <v>50</v>
      </c>
      <c r="L27" s="155" t="s">
        <v>695</v>
      </c>
    </row>
    <row r="28" spans="1:12" ht="45">
      <c r="A28" s="105">
        <v>26</v>
      </c>
      <c r="B28" s="105" t="s">
        <v>496</v>
      </c>
      <c r="C28" s="105" t="s">
        <v>497</v>
      </c>
      <c r="D28" s="109" t="s">
        <v>413</v>
      </c>
      <c r="E28" s="120">
        <v>37862</v>
      </c>
      <c r="F28" s="165" t="s">
        <v>12</v>
      </c>
      <c r="G28" s="109">
        <v>9</v>
      </c>
      <c r="H28" s="109" t="s">
        <v>705</v>
      </c>
      <c r="I28" s="113">
        <v>6</v>
      </c>
      <c r="J28" s="109">
        <f t="shared" si="0"/>
        <v>12</v>
      </c>
      <c r="K28" s="109">
        <v>50</v>
      </c>
      <c r="L28" s="155" t="s">
        <v>695</v>
      </c>
    </row>
    <row r="29" spans="1:12" ht="45">
      <c r="A29" s="105">
        <v>27</v>
      </c>
      <c r="B29" s="105" t="s">
        <v>501</v>
      </c>
      <c r="C29" s="105" t="s">
        <v>502</v>
      </c>
      <c r="D29" s="113" t="s">
        <v>297</v>
      </c>
      <c r="E29" s="121">
        <v>37804</v>
      </c>
      <c r="F29" s="164" t="s">
        <v>248</v>
      </c>
      <c r="G29" s="113">
        <v>9</v>
      </c>
      <c r="H29" s="109" t="s">
        <v>687</v>
      </c>
      <c r="I29" s="113">
        <v>4</v>
      </c>
      <c r="J29" s="109">
        <f t="shared" si="0"/>
        <v>8</v>
      </c>
      <c r="K29" s="113">
        <v>50</v>
      </c>
      <c r="L29" s="113" t="s">
        <v>695</v>
      </c>
    </row>
    <row r="30" spans="1:12" ht="51">
      <c r="A30" s="192">
        <v>28</v>
      </c>
      <c r="B30" s="105" t="s">
        <v>521</v>
      </c>
      <c r="C30" s="105" t="s">
        <v>523</v>
      </c>
      <c r="D30" s="162" t="s">
        <v>522</v>
      </c>
      <c r="E30" s="146">
        <v>37998</v>
      </c>
      <c r="F30" s="165" t="s">
        <v>272</v>
      </c>
      <c r="G30" s="110">
        <v>9</v>
      </c>
      <c r="H30" s="109" t="s">
        <v>704</v>
      </c>
      <c r="I30" s="113">
        <v>4</v>
      </c>
      <c r="J30" s="109">
        <f t="shared" si="0"/>
        <v>8</v>
      </c>
      <c r="K30" s="113">
        <v>50</v>
      </c>
      <c r="L30" s="155" t="s">
        <v>695</v>
      </c>
    </row>
    <row r="31" spans="1:12" ht="75">
      <c r="A31" s="105">
        <v>29</v>
      </c>
      <c r="B31" s="259" t="s">
        <v>818</v>
      </c>
      <c r="C31" s="259" t="s">
        <v>819</v>
      </c>
      <c r="D31" s="259" t="s">
        <v>440</v>
      </c>
      <c r="E31" s="259" t="s">
        <v>820</v>
      </c>
      <c r="F31" s="109" t="s">
        <v>784</v>
      </c>
      <c r="G31" s="260">
        <v>9</v>
      </c>
      <c r="H31" s="260" t="s">
        <v>780</v>
      </c>
      <c r="I31" s="162">
        <v>4</v>
      </c>
      <c r="J31" s="261">
        <v>8</v>
      </c>
      <c r="K31" s="162">
        <v>50</v>
      </c>
      <c r="L31" s="109" t="s">
        <v>695</v>
      </c>
    </row>
    <row r="32" spans="1:12" ht="76.5">
      <c r="A32" s="105">
        <v>30</v>
      </c>
      <c r="B32" s="105" t="s">
        <v>517</v>
      </c>
      <c r="C32" s="105" t="s">
        <v>397</v>
      </c>
      <c r="D32" s="113" t="s">
        <v>499</v>
      </c>
      <c r="E32" s="122">
        <v>37976</v>
      </c>
      <c r="F32" s="164" t="s">
        <v>196</v>
      </c>
      <c r="G32" s="113">
        <v>9</v>
      </c>
      <c r="H32" s="162" t="s">
        <v>703</v>
      </c>
      <c r="I32" s="115">
        <v>3</v>
      </c>
      <c r="J32" s="109">
        <f t="shared" ref="J32:J40" si="1">I32*100/K32</f>
        <v>6</v>
      </c>
      <c r="K32" s="115">
        <v>50</v>
      </c>
      <c r="L32" s="154" t="s">
        <v>695</v>
      </c>
    </row>
    <row r="33" spans="1:12" ht="45">
      <c r="A33" s="192">
        <v>31</v>
      </c>
      <c r="B33" s="105" t="s">
        <v>498</v>
      </c>
      <c r="C33" s="105" t="s">
        <v>500</v>
      </c>
      <c r="D33" s="113" t="s">
        <v>499</v>
      </c>
      <c r="E33" s="121">
        <v>37786</v>
      </c>
      <c r="F33" s="164" t="s">
        <v>248</v>
      </c>
      <c r="G33" s="113">
        <v>9</v>
      </c>
      <c r="H33" s="109" t="s">
        <v>687</v>
      </c>
      <c r="I33" s="113">
        <v>3</v>
      </c>
      <c r="J33" s="109">
        <f t="shared" si="1"/>
        <v>6</v>
      </c>
      <c r="K33" s="113">
        <v>50</v>
      </c>
      <c r="L33" s="113" t="s">
        <v>695</v>
      </c>
    </row>
    <row r="34" spans="1:12" ht="45">
      <c r="A34" s="105">
        <v>32</v>
      </c>
      <c r="B34" s="105" t="s">
        <v>459</v>
      </c>
      <c r="C34" s="105" t="s">
        <v>461</v>
      </c>
      <c r="D34" s="109" t="s">
        <v>460</v>
      </c>
      <c r="E34" s="120">
        <v>37946</v>
      </c>
      <c r="F34" s="164" t="s">
        <v>238</v>
      </c>
      <c r="G34" s="109">
        <v>9</v>
      </c>
      <c r="H34" s="109" t="s">
        <v>702</v>
      </c>
      <c r="I34" s="109">
        <v>2</v>
      </c>
      <c r="J34" s="109">
        <f t="shared" si="1"/>
        <v>4</v>
      </c>
      <c r="K34" s="109">
        <v>50</v>
      </c>
      <c r="L34" s="152" t="s">
        <v>695</v>
      </c>
    </row>
    <row r="35" spans="1:12" ht="51">
      <c r="A35" s="105">
        <v>33</v>
      </c>
      <c r="B35" s="105" t="s">
        <v>506</v>
      </c>
      <c r="C35" s="105" t="s">
        <v>365</v>
      </c>
      <c r="D35" s="113" t="s">
        <v>507</v>
      </c>
      <c r="E35" s="121">
        <v>37700</v>
      </c>
      <c r="F35" s="164" t="s">
        <v>252</v>
      </c>
      <c r="G35" s="113">
        <v>9</v>
      </c>
      <c r="H35" s="109" t="s">
        <v>696</v>
      </c>
      <c r="I35" s="109">
        <v>2</v>
      </c>
      <c r="J35" s="109">
        <f t="shared" si="1"/>
        <v>4</v>
      </c>
      <c r="K35" s="109">
        <v>50</v>
      </c>
      <c r="L35" s="109" t="s">
        <v>695</v>
      </c>
    </row>
    <row r="36" spans="1:12" ht="51">
      <c r="A36" s="192">
        <v>34</v>
      </c>
      <c r="B36" s="105" t="s">
        <v>513</v>
      </c>
      <c r="C36" s="105" t="s">
        <v>397</v>
      </c>
      <c r="D36" s="113" t="s">
        <v>306</v>
      </c>
      <c r="E36" s="121">
        <v>37691</v>
      </c>
      <c r="F36" s="164" t="s">
        <v>116</v>
      </c>
      <c r="G36" s="113">
        <v>9</v>
      </c>
      <c r="H36" s="109" t="s">
        <v>701</v>
      </c>
      <c r="I36" s="113">
        <v>1</v>
      </c>
      <c r="J36" s="109">
        <f t="shared" si="1"/>
        <v>2</v>
      </c>
      <c r="K36" s="113">
        <v>50</v>
      </c>
      <c r="L36" s="113" t="s">
        <v>695</v>
      </c>
    </row>
    <row r="37" spans="1:12" ht="51">
      <c r="A37" s="105">
        <v>35</v>
      </c>
      <c r="B37" s="105" t="s">
        <v>700</v>
      </c>
      <c r="C37" s="105" t="s">
        <v>699</v>
      </c>
      <c r="D37" s="105" t="s">
        <v>514</v>
      </c>
      <c r="E37" s="153">
        <v>37843</v>
      </c>
      <c r="F37" s="168" t="s">
        <v>221</v>
      </c>
      <c r="G37" s="115">
        <v>9</v>
      </c>
      <c r="H37" s="120" t="s">
        <v>698</v>
      </c>
      <c r="I37" s="110">
        <v>1</v>
      </c>
      <c r="J37" s="109">
        <f t="shared" si="1"/>
        <v>2</v>
      </c>
      <c r="K37" s="109">
        <v>50</v>
      </c>
      <c r="L37" s="152" t="s">
        <v>695</v>
      </c>
    </row>
    <row r="38" spans="1:12" ht="38.25">
      <c r="A38" s="105">
        <v>36</v>
      </c>
      <c r="B38" s="105" t="s">
        <v>464</v>
      </c>
      <c r="C38" s="105" t="s">
        <v>448</v>
      </c>
      <c r="D38" s="113" t="s">
        <v>297</v>
      </c>
      <c r="E38" s="128">
        <v>37839</v>
      </c>
      <c r="F38" s="165" t="s">
        <v>239</v>
      </c>
      <c r="G38" s="113">
        <v>9</v>
      </c>
      <c r="H38" s="109" t="s">
        <v>660</v>
      </c>
      <c r="I38" s="110">
        <v>0</v>
      </c>
      <c r="J38" s="109">
        <f t="shared" si="1"/>
        <v>0</v>
      </c>
      <c r="K38" s="113">
        <v>50</v>
      </c>
      <c r="L38" s="151" t="s">
        <v>695</v>
      </c>
    </row>
    <row r="39" spans="1:12" ht="38.25">
      <c r="A39" s="192">
        <v>37</v>
      </c>
      <c r="B39" s="105" t="s">
        <v>468</v>
      </c>
      <c r="C39" s="105" t="s">
        <v>469</v>
      </c>
      <c r="D39" s="162" t="s">
        <v>383</v>
      </c>
      <c r="E39" s="146">
        <v>37726</v>
      </c>
      <c r="F39" s="215" t="s">
        <v>241</v>
      </c>
      <c r="G39" s="150">
        <v>9</v>
      </c>
      <c r="H39" s="162" t="s">
        <v>697</v>
      </c>
      <c r="I39" s="110">
        <v>0</v>
      </c>
      <c r="J39" s="109">
        <f t="shared" si="1"/>
        <v>0</v>
      </c>
      <c r="K39" s="145">
        <v>50</v>
      </c>
      <c r="L39" s="149" t="s">
        <v>695</v>
      </c>
    </row>
    <row r="40" spans="1:12" ht="76.5">
      <c r="A40" s="105">
        <v>38</v>
      </c>
      <c r="B40" s="105" t="s">
        <v>508</v>
      </c>
      <c r="C40" s="105" t="s">
        <v>428</v>
      </c>
      <c r="D40" s="113" t="s">
        <v>509</v>
      </c>
      <c r="E40" s="121">
        <v>37594</v>
      </c>
      <c r="F40" s="165" t="s">
        <v>164</v>
      </c>
      <c r="G40" s="113">
        <v>9</v>
      </c>
      <c r="H40" s="147" t="s">
        <v>668</v>
      </c>
      <c r="I40" s="109">
        <v>0</v>
      </c>
      <c r="J40" s="109">
        <f t="shared" si="1"/>
        <v>0</v>
      </c>
      <c r="K40" s="109">
        <v>50</v>
      </c>
      <c r="L40" s="109" t="s">
        <v>695</v>
      </c>
    </row>
    <row r="41" spans="1:12">
      <c r="B41" s="209" t="s">
        <v>676</v>
      </c>
    </row>
  </sheetData>
  <autoFilter ref="A2:L36">
    <sortState ref="A3:L41">
      <sortCondition descending="1" ref="J2:J36"/>
    </sortState>
  </autoFilter>
  <mergeCells count="1">
    <mergeCell ref="A1:D1"/>
  </mergeCells>
  <pageMargins left="0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85" workbookViewId="0">
      <selection activeCell="F7" sqref="F7"/>
    </sheetView>
  </sheetViews>
  <sheetFormatPr defaultColWidth="9.140625" defaultRowHeight="15"/>
  <cols>
    <col min="1" max="1" width="9.140625" style="209"/>
    <col min="2" max="2" width="12.5703125" style="209" customWidth="1"/>
    <col min="3" max="3" width="10.5703125" style="209" customWidth="1"/>
    <col min="4" max="4" width="12.85546875" style="210" customWidth="1"/>
    <col min="5" max="5" width="11.7109375" style="210" customWidth="1"/>
    <col min="6" max="6" width="25.42578125" style="210" customWidth="1"/>
    <col min="7" max="7" width="9.7109375" style="210" customWidth="1"/>
    <col min="8" max="8" width="13.85546875" style="210" customWidth="1"/>
    <col min="9" max="11" width="9.140625" style="210"/>
    <col min="12" max="12" width="15.5703125" style="210" customWidth="1"/>
    <col min="13" max="16384" width="9.140625" style="1"/>
  </cols>
  <sheetData>
    <row r="1" spans="1:12">
      <c r="A1" s="287" t="s">
        <v>0</v>
      </c>
      <c r="B1" s="287"/>
      <c r="C1" s="287"/>
      <c r="D1" s="287"/>
      <c r="E1" s="182"/>
      <c r="F1" s="218"/>
      <c r="G1" s="182"/>
      <c r="H1" s="218"/>
      <c r="I1" s="182"/>
      <c r="J1" s="182"/>
      <c r="K1" s="182"/>
      <c r="L1" s="219"/>
    </row>
    <row r="2" spans="1:12" ht="51">
      <c r="A2" s="181" t="s">
        <v>1</v>
      </c>
      <c r="B2" s="220" t="s">
        <v>273</v>
      </c>
      <c r="C2" s="220" t="s">
        <v>274</v>
      </c>
      <c r="D2" s="221" t="s">
        <v>275</v>
      </c>
      <c r="E2" s="179" t="s">
        <v>3</v>
      </c>
      <c r="F2" s="222" t="s">
        <v>4</v>
      </c>
      <c r="G2" s="180" t="s">
        <v>5</v>
      </c>
      <c r="H2" s="179" t="s">
        <v>276</v>
      </c>
      <c r="I2" s="179" t="s">
        <v>277</v>
      </c>
      <c r="J2" s="217" t="s">
        <v>278</v>
      </c>
      <c r="K2" s="179" t="s">
        <v>279</v>
      </c>
      <c r="L2" s="217" t="s">
        <v>280</v>
      </c>
    </row>
    <row r="3" spans="1:12" ht="63.75">
      <c r="A3" s="166">
        <v>1</v>
      </c>
      <c r="B3" s="166" t="s">
        <v>538</v>
      </c>
      <c r="C3" s="166" t="s">
        <v>411</v>
      </c>
      <c r="D3" s="175" t="s">
        <v>372</v>
      </c>
      <c r="E3" s="223">
        <v>37491</v>
      </c>
      <c r="F3" s="204" t="s">
        <v>243</v>
      </c>
      <c r="G3" s="175">
        <v>10</v>
      </c>
      <c r="H3" s="204" t="s">
        <v>654</v>
      </c>
      <c r="I3" s="245">
        <v>40</v>
      </c>
      <c r="J3" s="246">
        <f>I3*100/K3</f>
        <v>80</v>
      </c>
      <c r="K3" s="247">
        <v>50</v>
      </c>
      <c r="L3" s="224" t="s">
        <v>716</v>
      </c>
    </row>
    <row r="4" spans="1:12" ht="51">
      <c r="A4" s="166">
        <v>2</v>
      </c>
      <c r="B4" s="166" t="s">
        <v>548</v>
      </c>
      <c r="C4" s="166" t="s">
        <v>550</v>
      </c>
      <c r="D4" s="172" t="s">
        <v>549</v>
      </c>
      <c r="E4" s="225">
        <v>37295</v>
      </c>
      <c r="F4" s="165" t="s">
        <v>247</v>
      </c>
      <c r="G4" s="165">
        <v>10</v>
      </c>
      <c r="H4" s="164" t="s">
        <v>675</v>
      </c>
      <c r="I4" s="247">
        <v>35</v>
      </c>
      <c r="J4" s="246">
        <f>I4*100/K4</f>
        <v>70</v>
      </c>
      <c r="K4" s="247">
        <v>50</v>
      </c>
      <c r="L4" s="226" t="s">
        <v>713</v>
      </c>
    </row>
    <row r="5" spans="1:12" ht="56.25" customHeight="1">
      <c r="A5" s="166">
        <v>3</v>
      </c>
      <c r="B5" s="166" t="s">
        <v>528</v>
      </c>
      <c r="C5" s="166" t="s">
        <v>529</v>
      </c>
      <c r="D5" s="227" t="s">
        <v>525</v>
      </c>
      <c r="E5" s="228">
        <v>37298</v>
      </c>
      <c r="F5" s="165" t="s">
        <v>239</v>
      </c>
      <c r="G5" s="165">
        <v>10</v>
      </c>
      <c r="H5" s="164" t="s">
        <v>728</v>
      </c>
      <c r="I5" s="215">
        <v>35</v>
      </c>
      <c r="J5" s="246">
        <f>I5*100/K5</f>
        <v>70</v>
      </c>
      <c r="K5" s="247">
        <v>50</v>
      </c>
      <c r="L5" s="226" t="s">
        <v>713</v>
      </c>
    </row>
    <row r="6" spans="1:12" ht="73.5" customHeight="1">
      <c r="A6" s="166">
        <v>4</v>
      </c>
      <c r="B6" s="264" t="s">
        <v>821</v>
      </c>
      <c r="C6" s="264" t="s">
        <v>822</v>
      </c>
      <c r="D6" s="264" t="s">
        <v>344</v>
      </c>
      <c r="E6" s="265">
        <v>37331</v>
      </c>
      <c r="F6" s="266" t="s">
        <v>784</v>
      </c>
      <c r="G6" s="267">
        <v>10</v>
      </c>
      <c r="H6" s="267" t="s">
        <v>780</v>
      </c>
      <c r="I6" s="268">
        <v>30</v>
      </c>
      <c r="J6" s="269">
        <v>60</v>
      </c>
      <c r="K6" s="270">
        <v>50</v>
      </c>
      <c r="L6" s="169" t="s">
        <v>713</v>
      </c>
    </row>
    <row r="7" spans="1:12" ht="47.25" customHeight="1">
      <c r="A7" s="166">
        <v>5</v>
      </c>
      <c r="B7" s="166" t="s">
        <v>554</v>
      </c>
      <c r="C7" s="166" t="s">
        <v>555</v>
      </c>
      <c r="D7" s="169" t="s">
        <v>485</v>
      </c>
      <c r="E7" s="228">
        <v>37547</v>
      </c>
      <c r="F7" s="164" t="s">
        <v>248</v>
      </c>
      <c r="G7" s="169">
        <v>10</v>
      </c>
      <c r="H7" s="164" t="s">
        <v>687</v>
      </c>
      <c r="I7" s="176">
        <v>28</v>
      </c>
      <c r="J7" s="246">
        <f t="shared" ref="J7:J14" si="0">I7*100/K7</f>
        <v>56</v>
      </c>
      <c r="K7" s="247">
        <v>50</v>
      </c>
      <c r="L7" s="169" t="s">
        <v>713</v>
      </c>
    </row>
    <row r="8" spans="1:12" ht="51">
      <c r="A8" s="166">
        <v>6</v>
      </c>
      <c r="B8" s="166" t="s">
        <v>530</v>
      </c>
      <c r="C8" s="166" t="s">
        <v>532</v>
      </c>
      <c r="D8" s="164" t="s">
        <v>531</v>
      </c>
      <c r="E8" s="234">
        <v>37431</v>
      </c>
      <c r="F8" s="165" t="s">
        <v>239</v>
      </c>
      <c r="G8" s="165">
        <v>10</v>
      </c>
      <c r="H8" s="168" t="s">
        <v>728</v>
      </c>
      <c r="I8" s="215">
        <v>26</v>
      </c>
      <c r="J8" s="246">
        <f t="shared" si="0"/>
        <v>52</v>
      </c>
      <c r="K8" s="247">
        <v>50</v>
      </c>
      <c r="L8" s="186" t="s">
        <v>713</v>
      </c>
    </row>
    <row r="9" spans="1:12" ht="42" customHeight="1">
      <c r="A9" s="166">
        <v>7</v>
      </c>
      <c r="B9" s="166" t="s">
        <v>559</v>
      </c>
      <c r="C9" s="166" t="s">
        <v>561</v>
      </c>
      <c r="D9" s="186" t="s">
        <v>560</v>
      </c>
      <c r="E9" s="229">
        <v>37515</v>
      </c>
      <c r="F9" s="165" t="s">
        <v>249</v>
      </c>
      <c r="G9" s="186">
        <v>10</v>
      </c>
      <c r="H9" s="168" t="s">
        <v>722</v>
      </c>
      <c r="I9" s="248">
        <v>25</v>
      </c>
      <c r="J9" s="246">
        <f t="shared" si="0"/>
        <v>50</v>
      </c>
      <c r="K9" s="247">
        <v>50</v>
      </c>
      <c r="L9" s="230" t="s">
        <v>713</v>
      </c>
    </row>
    <row r="10" spans="1:12" s="188" customFormat="1" ht="51">
      <c r="A10" s="166">
        <v>8</v>
      </c>
      <c r="B10" s="166" t="s">
        <v>551</v>
      </c>
      <c r="C10" s="166" t="s">
        <v>553</v>
      </c>
      <c r="D10" s="231" t="s">
        <v>552</v>
      </c>
      <c r="E10" s="232">
        <v>37341</v>
      </c>
      <c r="F10" s="233" t="s">
        <v>225</v>
      </c>
      <c r="G10" s="178">
        <v>10</v>
      </c>
      <c r="H10" s="178" t="s">
        <v>729</v>
      </c>
      <c r="I10" s="249">
        <v>25</v>
      </c>
      <c r="J10" s="246">
        <f t="shared" si="0"/>
        <v>50</v>
      </c>
      <c r="K10" s="247">
        <v>50</v>
      </c>
      <c r="L10" s="186" t="s">
        <v>713</v>
      </c>
    </row>
    <row r="11" spans="1:12" s="188" customFormat="1" ht="51">
      <c r="A11" s="166">
        <v>9</v>
      </c>
      <c r="B11" s="177" t="s">
        <v>578</v>
      </c>
      <c r="C11" s="177" t="s">
        <v>579</v>
      </c>
      <c r="D11" s="233" t="s">
        <v>580</v>
      </c>
      <c r="E11" s="232">
        <v>37385</v>
      </c>
      <c r="F11" s="204" t="s">
        <v>248</v>
      </c>
      <c r="G11" s="178">
        <v>10</v>
      </c>
      <c r="H11" s="178" t="s">
        <v>687</v>
      </c>
      <c r="I11" s="250">
        <v>20</v>
      </c>
      <c r="J11" s="249">
        <f t="shared" si="0"/>
        <v>40</v>
      </c>
      <c r="K11" s="251">
        <v>50</v>
      </c>
      <c r="L11" s="224" t="s">
        <v>695</v>
      </c>
    </row>
    <row r="12" spans="1:12" s="188" customFormat="1" ht="51">
      <c r="A12" s="166">
        <v>10</v>
      </c>
      <c r="B12" s="177" t="s">
        <v>544</v>
      </c>
      <c r="C12" s="177" t="s">
        <v>431</v>
      </c>
      <c r="D12" s="175" t="s">
        <v>367</v>
      </c>
      <c r="E12" s="223">
        <v>37506</v>
      </c>
      <c r="F12" s="178" t="s">
        <v>246</v>
      </c>
      <c r="G12" s="216">
        <v>10</v>
      </c>
      <c r="H12" s="204" t="s">
        <v>724</v>
      </c>
      <c r="I12" s="245">
        <v>18</v>
      </c>
      <c r="J12" s="249">
        <f t="shared" si="0"/>
        <v>36</v>
      </c>
      <c r="K12" s="251">
        <v>50</v>
      </c>
      <c r="L12" s="235" t="s">
        <v>695</v>
      </c>
    </row>
    <row r="13" spans="1:12" ht="63.75">
      <c r="A13" s="166">
        <v>11</v>
      </c>
      <c r="B13" s="177" t="s">
        <v>541</v>
      </c>
      <c r="C13" s="177" t="s">
        <v>314</v>
      </c>
      <c r="D13" s="175" t="s">
        <v>294</v>
      </c>
      <c r="E13" s="223">
        <v>37576</v>
      </c>
      <c r="F13" s="204" t="s">
        <v>243</v>
      </c>
      <c r="G13" s="175">
        <v>10</v>
      </c>
      <c r="H13" s="204" t="s">
        <v>654</v>
      </c>
      <c r="I13" s="245">
        <v>17</v>
      </c>
      <c r="J13" s="249">
        <f t="shared" si="0"/>
        <v>34</v>
      </c>
      <c r="K13" s="251">
        <v>50</v>
      </c>
      <c r="L13" s="224" t="s">
        <v>695</v>
      </c>
    </row>
    <row r="14" spans="1:12" ht="49.5" customHeight="1">
      <c r="A14" s="166">
        <v>12</v>
      </c>
      <c r="B14" s="166" t="s">
        <v>533</v>
      </c>
      <c r="C14" s="166" t="s">
        <v>378</v>
      </c>
      <c r="D14" s="164" t="s">
        <v>534</v>
      </c>
      <c r="E14" s="234">
        <v>37372</v>
      </c>
      <c r="F14" s="165" t="s">
        <v>239</v>
      </c>
      <c r="G14" s="165">
        <v>10</v>
      </c>
      <c r="H14" s="164" t="s">
        <v>728</v>
      </c>
      <c r="I14" s="215">
        <v>17</v>
      </c>
      <c r="J14" s="246">
        <f t="shared" si="0"/>
        <v>34</v>
      </c>
      <c r="K14" s="247">
        <v>50</v>
      </c>
      <c r="L14" s="226" t="s">
        <v>695</v>
      </c>
    </row>
    <row r="15" spans="1:12" ht="63.75">
      <c r="A15" s="166">
        <v>13</v>
      </c>
      <c r="B15" s="264" t="s">
        <v>823</v>
      </c>
      <c r="C15" s="264" t="s">
        <v>824</v>
      </c>
      <c r="D15" s="264" t="s">
        <v>825</v>
      </c>
      <c r="E15" s="265">
        <v>37342</v>
      </c>
      <c r="F15" s="266" t="s">
        <v>784</v>
      </c>
      <c r="G15" s="267">
        <v>10</v>
      </c>
      <c r="H15" s="267" t="s">
        <v>780</v>
      </c>
      <c r="I15" s="270">
        <v>15</v>
      </c>
      <c r="J15" s="271">
        <v>30</v>
      </c>
      <c r="K15" s="270">
        <v>50</v>
      </c>
      <c r="L15" s="237" t="s">
        <v>695</v>
      </c>
    </row>
    <row r="16" spans="1:12" ht="51">
      <c r="A16" s="166">
        <v>14</v>
      </c>
      <c r="B16" s="166" t="s">
        <v>542</v>
      </c>
      <c r="C16" s="166" t="s">
        <v>543</v>
      </c>
      <c r="D16" s="169" t="s">
        <v>389</v>
      </c>
      <c r="E16" s="225">
        <v>37271</v>
      </c>
      <c r="F16" s="164" t="s">
        <v>244</v>
      </c>
      <c r="G16" s="176">
        <v>10</v>
      </c>
      <c r="H16" s="236" t="s">
        <v>727</v>
      </c>
      <c r="I16" s="248">
        <v>14</v>
      </c>
      <c r="J16" s="246">
        <f t="shared" ref="J16:J22" si="1">I16*100/K16</f>
        <v>28</v>
      </c>
      <c r="K16" s="247">
        <v>50</v>
      </c>
      <c r="L16" s="237" t="s">
        <v>695</v>
      </c>
    </row>
    <row r="17" spans="1:12" ht="109.5" customHeight="1">
      <c r="A17" s="166">
        <v>15</v>
      </c>
      <c r="B17" s="166" t="s">
        <v>527</v>
      </c>
      <c r="C17" s="166" t="s">
        <v>414</v>
      </c>
      <c r="D17" s="164" t="s">
        <v>344</v>
      </c>
      <c r="E17" s="234">
        <v>37582</v>
      </c>
      <c r="F17" s="164" t="s">
        <v>238</v>
      </c>
      <c r="G17" s="164">
        <v>10</v>
      </c>
      <c r="H17" s="164" t="s">
        <v>702</v>
      </c>
      <c r="I17" s="247">
        <v>13</v>
      </c>
      <c r="J17" s="246">
        <f t="shared" si="1"/>
        <v>26</v>
      </c>
      <c r="K17" s="247">
        <v>50</v>
      </c>
      <c r="L17" s="226" t="s">
        <v>695</v>
      </c>
    </row>
    <row r="18" spans="1:12" ht="51">
      <c r="A18" s="166">
        <v>16</v>
      </c>
      <c r="B18" s="166" t="s">
        <v>429</v>
      </c>
      <c r="C18" s="166" t="s">
        <v>431</v>
      </c>
      <c r="D18" s="164" t="s">
        <v>344</v>
      </c>
      <c r="E18" s="234">
        <v>37475</v>
      </c>
      <c r="F18" s="164" t="s">
        <v>238</v>
      </c>
      <c r="G18" s="164">
        <v>10</v>
      </c>
      <c r="H18" s="164" t="s">
        <v>702</v>
      </c>
      <c r="I18" s="247">
        <v>13</v>
      </c>
      <c r="J18" s="246">
        <f t="shared" si="1"/>
        <v>26</v>
      </c>
      <c r="K18" s="247">
        <v>50</v>
      </c>
      <c r="L18" s="226" t="s">
        <v>695</v>
      </c>
    </row>
    <row r="19" spans="1:12" ht="114.75">
      <c r="A19" s="166">
        <v>17</v>
      </c>
      <c r="B19" s="166" t="s">
        <v>564</v>
      </c>
      <c r="C19" s="166" t="s">
        <v>565</v>
      </c>
      <c r="D19" s="169" t="s">
        <v>372</v>
      </c>
      <c r="E19" s="228">
        <v>37337</v>
      </c>
      <c r="F19" s="164" t="s">
        <v>251</v>
      </c>
      <c r="G19" s="169">
        <v>10</v>
      </c>
      <c r="H19" s="164" t="s">
        <v>726</v>
      </c>
      <c r="I19" s="176">
        <v>13</v>
      </c>
      <c r="J19" s="246">
        <f t="shared" si="1"/>
        <v>26</v>
      </c>
      <c r="K19" s="247">
        <v>50</v>
      </c>
      <c r="L19" s="169" t="s">
        <v>695</v>
      </c>
    </row>
    <row r="20" spans="1:12" ht="51">
      <c r="A20" s="166">
        <v>18</v>
      </c>
      <c r="B20" s="166" t="s">
        <v>556</v>
      </c>
      <c r="C20" s="166" t="s">
        <v>327</v>
      </c>
      <c r="D20" s="169" t="s">
        <v>306</v>
      </c>
      <c r="E20" s="228">
        <v>37415</v>
      </c>
      <c r="F20" s="164" t="s">
        <v>248</v>
      </c>
      <c r="G20" s="169">
        <v>10</v>
      </c>
      <c r="H20" s="164" t="s">
        <v>687</v>
      </c>
      <c r="I20" s="176">
        <v>13</v>
      </c>
      <c r="J20" s="246">
        <f t="shared" si="1"/>
        <v>26</v>
      </c>
      <c r="K20" s="247">
        <v>50</v>
      </c>
      <c r="L20" s="169" t="s">
        <v>695</v>
      </c>
    </row>
    <row r="21" spans="1:12" ht="63.75">
      <c r="A21" s="166">
        <v>19</v>
      </c>
      <c r="B21" s="166" t="s">
        <v>539</v>
      </c>
      <c r="C21" s="166" t="s">
        <v>540</v>
      </c>
      <c r="D21" s="175" t="s">
        <v>458</v>
      </c>
      <c r="E21" s="223">
        <v>37321</v>
      </c>
      <c r="F21" s="204" t="s">
        <v>243</v>
      </c>
      <c r="G21" s="175">
        <v>10</v>
      </c>
      <c r="H21" s="204" t="s">
        <v>654</v>
      </c>
      <c r="I21" s="245">
        <v>12</v>
      </c>
      <c r="J21" s="246">
        <f t="shared" si="1"/>
        <v>24</v>
      </c>
      <c r="K21" s="247">
        <v>50</v>
      </c>
      <c r="L21" s="224" t="s">
        <v>695</v>
      </c>
    </row>
    <row r="22" spans="1:12" ht="76.5">
      <c r="A22" s="166">
        <v>20</v>
      </c>
      <c r="B22" s="166" t="s">
        <v>570</v>
      </c>
      <c r="C22" s="166" t="s">
        <v>571</v>
      </c>
      <c r="D22" s="174" t="s">
        <v>413</v>
      </c>
      <c r="E22" s="225">
        <v>37316</v>
      </c>
      <c r="F22" s="206" t="s">
        <v>188</v>
      </c>
      <c r="G22" s="174">
        <v>10</v>
      </c>
      <c r="H22" s="206" t="s">
        <v>725</v>
      </c>
      <c r="I22" s="173">
        <v>7</v>
      </c>
      <c r="J22" s="246">
        <f t="shared" si="1"/>
        <v>14</v>
      </c>
      <c r="K22" s="247">
        <v>50</v>
      </c>
      <c r="L22" s="238" t="s">
        <v>695</v>
      </c>
    </row>
    <row r="23" spans="1:12" ht="63.75">
      <c r="A23" s="166">
        <v>21</v>
      </c>
      <c r="B23" s="264" t="s">
        <v>826</v>
      </c>
      <c r="C23" s="264" t="s">
        <v>827</v>
      </c>
      <c r="D23" s="264" t="s">
        <v>828</v>
      </c>
      <c r="E23" s="265">
        <v>37371</v>
      </c>
      <c r="F23" s="266" t="s">
        <v>784</v>
      </c>
      <c r="G23" s="267">
        <v>10</v>
      </c>
      <c r="H23" s="267" t="s">
        <v>780</v>
      </c>
      <c r="I23" s="270">
        <v>7</v>
      </c>
      <c r="J23" s="271">
        <v>14</v>
      </c>
      <c r="K23" s="270">
        <v>50</v>
      </c>
      <c r="L23" s="237" t="s">
        <v>695</v>
      </c>
    </row>
    <row r="24" spans="1:12" ht="51">
      <c r="A24" s="166">
        <v>22</v>
      </c>
      <c r="B24" s="240" t="s">
        <v>545</v>
      </c>
      <c r="C24" s="240" t="s">
        <v>547</v>
      </c>
      <c r="D24" s="278" t="s">
        <v>546</v>
      </c>
      <c r="E24" s="279">
        <v>37378</v>
      </c>
      <c r="F24" s="280" t="s">
        <v>246</v>
      </c>
      <c r="G24" s="281">
        <v>10</v>
      </c>
      <c r="H24" s="282" t="s">
        <v>724</v>
      </c>
      <c r="I24" s="283">
        <v>6</v>
      </c>
      <c r="J24" s="246">
        <f t="shared" ref="J24:J36" si="2">I24*100/K24</f>
        <v>12</v>
      </c>
      <c r="K24" s="247">
        <v>50</v>
      </c>
      <c r="L24" s="284" t="s">
        <v>695</v>
      </c>
    </row>
    <row r="25" spans="1:12" ht="63.75">
      <c r="A25" s="166">
        <v>23</v>
      </c>
      <c r="B25" s="166" t="s">
        <v>572</v>
      </c>
      <c r="C25" s="166" t="s">
        <v>317</v>
      </c>
      <c r="D25" s="169" t="s">
        <v>288</v>
      </c>
      <c r="E25" s="228">
        <v>37548</v>
      </c>
      <c r="F25" s="164" t="s">
        <v>259</v>
      </c>
      <c r="G25" s="169">
        <v>10</v>
      </c>
      <c r="H25" s="164" t="s">
        <v>723</v>
      </c>
      <c r="I25" s="176">
        <v>6</v>
      </c>
      <c r="J25" s="246">
        <f t="shared" si="2"/>
        <v>12</v>
      </c>
      <c r="K25" s="247">
        <v>50</v>
      </c>
      <c r="L25" s="237" t="s">
        <v>695</v>
      </c>
    </row>
    <row r="26" spans="1:12" ht="51">
      <c r="A26" s="166">
        <v>24</v>
      </c>
      <c r="B26" s="166" t="s">
        <v>557</v>
      </c>
      <c r="C26" s="166" t="s">
        <v>558</v>
      </c>
      <c r="D26" s="186" t="s">
        <v>329</v>
      </c>
      <c r="E26" s="239">
        <v>37424</v>
      </c>
      <c r="F26" s="165" t="s">
        <v>249</v>
      </c>
      <c r="G26" s="186">
        <v>10</v>
      </c>
      <c r="H26" s="168" t="s">
        <v>722</v>
      </c>
      <c r="I26" s="248">
        <v>5</v>
      </c>
      <c r="J26" s="246">
        <f t="shared" si="2"/>
        <v>10</v>
      </c>
      <c r="K26" s="247">
        <v>50</v>
      </c>
      <c r="L26" s="230" t="s">
        <v>695</v>
      </c>
    </row>
    <row r="27" spans="1:12" ht="102">
      <c r="A27" s="166">
        <v>25</v>
      </c>
      <c r="B27" s="166" t="s">
        <v>721</v>
      </c>
      <c r="C27" s="166" t="s">
        <v>581</v>
      </c>
      <c r="D27" s="242" t="s">
        <v>450</v>
      </c>
      <c r="E27" s="241">
        <v>37309</v>
      </c>
      <c r="F27" s="164" t="s">
        <v>196</v>
      </c>
      <c r="G27" s="165">
        <v>10</v>
      </c>
      <c r="H27" s="165" t="s">
        <v>678</v>
      </c>
      <c r="I27" s="248">
        <v>4</v>
      </c>
      <c r="J27" s="246">
        <f t="shared" si="2"/>
        <v>8</v>
      </c>
      <c r="K27" s="247">
        <v>50</v>
      </c>
      <c r="L27" s="237" t="s">
        <v>695</v>
      </c>
    </row>
    <row r="28" spans="1:12" ht="51">
      <c r="A28" s="166">
        <v>26</v>
      </c>
      <c r="B28" s="166" t="s">
        <v>566</v>
      </c>
      <c r="C28" s="166" t="s">
        <v>424</v>
      </c>
      <c r="D28" s="168" t="s">
        <v>567</v>
      </c>
      <c r="E28" s="186" t="s">
        <v>218</v>
      </c>
      <c r="F28" s="168" t="s">
        <v>219</v>
      </c>
      <c r="G28" s="165">
        <v>10</v>
      </c>
      <c r="H28" s="168" t="s">
        <v>664</v>
      </c>
      <c r="I28" s="176">
        <v>3</v>
      </c>
      <c r="J28" s="246">
        <f t="shared" si="2"/>
        <v>6</v>
      </c>
      <c r="K28" s="247">
        <v>50</v>
      </c>
      <c r="L28" s="226" t="s">
        <v>695</v>
      </c>
    </row>
    <row r="29" spans="1:12" ht="102">
      <c r="A29" s="166">
        <v>27</v>
      </c>
      <c r="B29" s="166" t="s">
        <v>574</v>
      </c>
      <c r="C29" s="166" t="s">
        <v>385</v>
      </c>
      <c r="D29" s="169" t="s">
        <v>294</v>
      </c>
      <c r="E29" s="228">
        <v>37418</v>
      </c>
      <c r="F29" s="164" t="s">
        <v>196</v>
      </c>
      <c r="G29" s="169">
        <v>10</v>
      </c>
      <c r="H29" s="234" t="s">
        <v>720</v>
      </c>
      <c r="I29" s="215">
        <v>2</v>
      </c>
      <c r="J29" s="246">
        <f t="shared" si="2"/>
        <v>4</v>
      </c>
      <c r="K29" s="247">
        <v>50</v>
      </c>
      <c r="L29" s="226" t="s">
        <v>695</v>
      </c>
    </row>
    <row r="30" spans="1:12" ht="51">
      <c r="A30" s="166">
        <v>28</v>
      </c>
      <c r="B30" s="166" t="s">
        <v>562</v>
      </c>
      <c r="C30" s="166" t="s">
        <v>563</v>
      </c>
      <c r="D30" s="164" t="s">
        <v>364</v>
      </c>
      <c r="E30" s="234">
        <v>37483</v>
      </c>
      <c r="F30" s="165" t="s">
        <v>250</v>
      </c>
      <c r="G30" s="164">
        <v>10</v>
      </c>
      <c r="H30" s="227" t="s">
        <v>662</v>
      </c>
      <c r="I30" s="247">
        <v>1</v>
      </c>
      <c r="J30" s="246">
        <f t="shared" si="2"/>
        <v>2</v>
      </c>
      <c r="K30" s="247">
        <v>50</v>
      </c>
      <c r="L30" s="227" t="s">
        <v>695</v>
      </c>
    </row>
    <row r="31" spans="1:12" ht="51">
      <c r="A31" s="166">
        <v>29</v>
      </c>
      <c r="B31" s="166" t="s">
        <v>536</v>
      </c>
      <c r="C31" s="166" t="s">
        <v>537</v>
      </c>
      <c r="D31" s="168" t="s">
        <v>294</v>
      </c>
      <c r="E31" s="241">
        <v>37378</v>
      </c>
      <c r="F31" s="215" t="s">
        <v>241</v>
      </c>
      <c r="G31" s="170">
        <v>10</v>
      </c>
      <c r="H31" s="242" t="s">
        <v>697</v>
      </c>
      <c r="I31" s="215">
        <v>1</v>
      </c>
      <c r="J31" s="246">
        <f t="shared" si="2"/>
        <v>2</v>
      </c>
      <c r="K31" s="247">
        <v>50</v>
      </c>
      <c r="L31" s="243" t="s">
        <v>695</v>
      </c>
    </row>
    <row r="32" spans="1:12" ht="46.5" customHeight="1">
      <c r="A32" s="166">
        <v>30</v>
      </c>
      <c r="B32" s="166" t="s">
        <v>582</v>
      </c>
      <c r="C32" s="166" t="s">
        <v>583</v>
      </c>
      <c r="D32" s="242" t="s">
        <v>584</v>
      </c>
      <c r="E32" s="241">
        <v>37522</v>
      </c>
      <c r="F32" s="164" t="s">
        <v>116</v>
      </c>
      <c r="G32" s="165">
        <v>10</v>
      </c>
      <c r="H32" s="165" t="s">
        <v>719</v>
      </c>
      <c r="I32" s="248">
        <v>0</v>
      </c>
      <c r="J32" s="246">
        <f t="shared" si="2"/>
        <v>0</v>
      </c>
      <c r="K32" s="247">
        <v>50</v>
      </c>
      <c r="L32" s="237" t="s">
        <v>695</v>
      </c>
    </row>
    <row r="33" spans="1:12" ht="76.5">
      <c r="A33" s="166">
        <v>31</v>
      </c>
      <c r="B33" s="166" t="s">
        <v>568</v>
      </c>
      <c r="C33" s="166" t="s">
        <v>448</v>
      </c>
      <c r="D33" s="169" t="s">
        <v>569</v>
      </c>
      <c r="E33" s="228">
        <v>37478</v>
      </c>
      <c r="F33" s="164" t="s">
        <v>254</v>
      </c>
      <c r="G33" s="169">
        <v>10</v>
      </c>
      <c r="H33" s="164" t="s">
        <v>718</v>
      </c>
      <c r="I33" s="176">
        <v>0</v>
      </c>
      <c r="J33" s="246">
        <f t="shared" si="2"/>
        <v>0</v>
      </c>
      <c r="K33" s="247">
        <v>50</v>
      </c>
      <c r="L33" s="169" t="s">
        <v>695</v>
      </c>
    </row>
    <row r="34" spans="1:12" ht="102">
      <c r="A34" s="166">
        <v>32</v>
      </c>
      <c r="B34" s="166" t="s">
        <v>585</v>
      </c>
      <c r="C34" s="166" t="s">
        <v>378</v>
      </c>
      <c r="D34" s="186" t="s">
        <v>586</v>
      </c>
      <c r="E34" s="229">
        <v>37637</v>
      </c>
      <c r="F34" s="164" t="s">
        <v>256</v>
      </c>
      <c r="G34" s="186">
        <v>10</v>
      </c>
      <c r="H34" s="168" t="s">
        <v>717</v>
      </c>
      <c r="I34" s="252">
        <v>0</v>
      </c>
      <c r="J34" s="246">
        <f t="shared" si="2"/>
        <v>0</v>
      </c>
      <c r="K34" s="247">
        <v>50</v>
      </c>
      <c r="L34" s="244" t="s">
        <v>695</v>
      </c>
    </row>
    <row r="35" spans="1:12" ht="51">
      <c r="A35" s="166">
        <v>33</v>
      </c>
      <c r="B35" s="166" t="s">
        <v>535</v>
      </c>
      <c r="C35" s="166" t="s">
        <v>327</v>
      </c>
      <c r="D35" s="242" t="s">
        <v>297</v>
      </c>
      <c r="E35" s="229">
        <v>37309</v>
      </c>
      <c r="F35" s="215" t="s">
        <v>241</v>
      </c>
      <c r="G35" s="167">
        <v>10</v>
      </c>
      <c r="H35" s="168" t="s">
        <v>697</v>
      </c>
      <c r="I35" s="215">
        <v>0</v>
      </c>
      <c r="J35" s="246">
        <f t="shared" si="2"/>
        <v>0</v>
      </c>
      <c r="K35" s="247">
        <v>50</v>
      </c>
      <c r="L35" s="230" t="s">
        <v>695</v>
      </c>
    </row>
    <row r="36" spans="1:12" ht="63.75">
      <c r="A36" s="166">
        <v>34</v>
      </c>
      <c r="B36" s="166" t="s">
        <v>575</v>
      </c>
      <c r="C36" s="166" t="s">
        <v>577</v>
      </c>
      <c r="D36" s="242" t="s">
        <v>576</v>
      </c>
      <c r="E36" s="241">
        <v>37404</v>
      </c>
      <c r="F36" s="165" t="s">
        <v>272</v>
      </c>
      <c r="G36" s="165">
        <v>10</v>
      </c>
      <c r="H36" s="165" t="s">
        <v>704</v>
      </c>
      <c r="I36" s="248">
        <v>0</v>
      </c>
      <c r="J36" s="246">
        <f t="shared" si="2"/>
        <v>0</v>
      </c>
      <c r="K36" s="247">
        <v>50</v>
      </c>
      <c r="L36" s="237" t="s">
        <v>695</v>
      </c>
    </row>
  </sheetData>
  <autoFilter ref="A2:L33">
    <sortState ref="A3:L36">
      <sortCondition descending="1" ref="J2:J33"/>
    </sortState>
  </autoFilter>
  <mergeCells count="1">
    <mergeCell ref="A1:D1"/>
  </mergeCells>
  <pageMargins left="0" right="0" top="0" bottom="0" header="0" footer="0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zoomScaleSheetLayoutView="85" workbookViewId="0">
      <selection activeCell="D16" sqref="D16"/>
    </sheetView>
  </sheetViews>
  <sheetFormatPr defaultRowHeight="15"/>
  <cols>
    <col min="1" max="1" width="9.140625" style="209"/>
    <col min="2" max="2" width="13.7109375" style="209" customWidth="1"/>
    <col min="3" max="3" width="12" style="209" customWidth="1"/>
    <col min="4" max="4" width="16.85546875" style="210" customWidth="1"/>
    <col min="5" max="5" width="11.7109375" style="210" customWidth="1"/>
    <col min="6" max="6" width="31.7109375" style="210" customWidth="1"/>
    <col min="7" max="7" width="9.140625" style="210"/>
    <col min="8" max="8" width="12.42578125" style="210" customWidth="1"/>
    <col min="9" max="9" width="10.28515625" style="210" bestFit="1" customWidth="1"/>
    <col min="10" max="11" width="9.140625" style="210"/>
    <col min="12" max="12" width="18" style="210" customWidth="1"/>
    <col min="13" max="16384" width="9.140625" style="1"/>
  </cols>
  <sheetData>
    <row r="1" spans="1:12">
      <c r="A1" s="286" t="s">
        <v>0</v>
      </c>
      <c r="B1" s="286"/>
      <c r="C1" s="286"/>
      <c r="D1" s="286"/>
      <c r="E1" s="107"/>
      <c r="F1" s="203"/>
      <c r="G1" s="107"/>
      <c r="H1" s="203"/>
      <c r="I1" s="107"/>
      <c r="J1" s="107"/>
      <c r="K1" s="107"/>
      <c r="L1" s="201"/>
    </row>
    <row r="2" spans="1:12" ht="75">
      <c r="A2" s="104" t="s">
        <v>1</v>
      </c>
      <c r="B2" s="136" t="s">
        <v>273</v>
      </c>
      <c r="C2" s="136" t="s">
        <v>274</v>
      </c>
      <c r="D2" s="137" t="s">
        <v>275</v>
      </c>
      <c r="E2" s="118" t="s">
        <v>3</v>
      </c>
      <c r="F2" s="138" t="s">
        <v>4</v>
      </c>
      <c r="G2" s="108" t="s">
        <v>5</v>
      </c>
      <c r="H2" s="118" t="s">
        <v>276</v>
      </c>
      <c r="I2" s="118" t="s">
        <v>277</v>
      </c>
      <c r="J2" s="119" t="s">
        <v>278</v>
      </c>
      <c r="K2" s="118" t="s">
        <v>279</v>
      </c>
      <c r="L2" s="119" t="s">
        <v>280</v>
      </c>
    </row>
    <row r="3" spans="1:12" ht="50.25" customHeight="1">
      <c r="A3" s="192">
        <v>1</v>
      </c>
      <c r="B3" s="192" t="s">
        <v>605</v>
      </c>
      <c r="C3" s="192" t="s">
        <v>606</v>
      </c>
      <c r="D3" s="112" t="s">
        <v>479</v>
      </c>
      <c r="E3" s="122">
        <v>37073</v>
      </c>
      <c r="F3" s="204" t="s">
        <v>243</v>
      </c>
      <c r="G3" s="112">
        <v>11</v>
      </c>
      <c r="H3" s="187" t="s">
        <v>654</v>
      </c>
      <c r="I3" s="112">
        <v>45</v>
      </c>
      <c r="J3" s="159">
        <f>I3/K3*100</f>
        <v>90</v>
      </c>
      <c r="K3" s="112">
        <v>50</v>
      </c>
      <c r="L3" s="156" t="s">
        <v>13</v>
      </c>
    </row>
    <row r="4" spans="1:12" ht="54.75" customHeight="1">
      <c r="A4" s="105">
        <v>2</v>
      </c>
      <c r="B4" s="105" t="s">
        <v>594</v>
      </c>
      <c r="C4" s="105" t="s">
        <v>596</v>
      </c>
      <c r="D4" s="109" t="s">
        <v>595</v>
      </c>
      <c r="E4" s="120">
        <v>36936</v>
      </c>
      <c r="F4" s="165" t="s">
        <v>268</v>
      </c>
      <c r="G4" s="183" t="s">
        <v>25</v>
      </c>
      <c r="H4" s="165" t="s">
        <v>731</v>
      </c>
      <c r="I4" s="110">
        <v>43</v>
      </c>
      <c r="J4" s="110">
        <f>I4/K4*100</f>
        <v>86</v>
      </c>
      <c r="K4" s="113">
        <v>50</v>
      </c>
      <c r="L4" s="152" t="s">
        <v>13</v>
      </c>
    </row>
    <row r="5" spans="1:12" ht="51">
      <c r="A5" s="192">
        <v>3</v>
      </c>
      <c r="B5" s="192" t="s">
        <v>604</v>
      </c>
      <c r="C5" s="192" t="s">
        <v>480</v>
      </c>
      <c r="D5" s="112" t="s">
        <v>440</v>
      </c>
      <c r="E5" s="122">
        <v>36895</v>
      </c>
      <c r="F5" s="204" t="s">
        <v>243</v>
      </c>
      <c r="G5" s="112">
        <v>11</v>
      </c>
      <c r="H5" s="187" t="s">
        <v>654</v>
      </c>
      <c r="I5" s="112">
        <v>42</v>
      </c>
      <c r="J5" s="159">
        <f>I5/K5*100</f>
        <v>84</v>
      </c>
      <c r="K5" s="112">
        <v>50</v>
      </c>
      <c r="L5" s="156" t="s">
        <v>13</v>
      </c>
    </row>
    <row r="6" spans="1:12" s="102" customFormat="1" ht="65.25" customHeight="1">
      <c r="A6" s="192">
        <v>4</v>
      </c>
      <c r="B6" s="192" t="s">
        <v>601</v>
      </c>
      <c r="C6" s="192" t="s">
        <v>603</v>
      </c>
      <c r="D6" s="112" t="s">
        <v>602</v>
      </c>
      <c r="E6" s="122">
        <v>37139</v>
      </c>
      <c r="F6" s="204" t="s">
        <v>243</v>
      </c>
      <c r="G6" s="112">
        <v>11</v>
      </c>
      <c r="H6" s="187" t="s">
        <v>654</v>
      </c>
      <c r="I6" s="112">
        <v>41</v>
      </c>
      <c r="J6" s="159">
        <f>I6/K6*100</f>
        <v>82</v>
      </c>
      <c r="K6" s="112">
        <v>50</v>
      </c>
      <c r="L6" s="155" t="s">
        <v>22</v>
      </c>
    </row>
    <row r="7" spans="1:12" ht="45">
      <c r="A7" s="105">
        <v>5</v>
      </c>
      <c r="B7" s="105" t="s">
        <v>616</v>
      </c>
      <c r="C7" s="105" t="s">
        <v>617</v>
      </c>
      <c r="D7" s="148" t="s">
        <v>389</v>
      </c>
      <c r="E7" s="126">
        <v>36935</v>
      </c>
      <c r="F7" s="165" t="s">
        <v>247</v>
      </c>
      <c r="G7" s="110">
        <v>11</v>
      </c>
      <c r="H7" s="162" t="s">
        <v>675</v>
      </c>
      <c r="I7" s="115">
        <v>40</v>
      </c>
      <c r="J7" s="110">
        <f>I7/K7*100</f>
        <v>80</v>
      </c>
      <c r="K7" s="113">
        <v>50</v>
      </c>
      <c r="L7" s="155" t="s">
        <v>22</v>
      </c>
    </row>
    <row r="8" spans="1:12" ht="51">
      <c r="A8" s="192">
        <v>6</v>
      </c>
      <c r="B8" s="272" t="s">
        <v>829</v>
      </c>
      <c r="C8" s="272" t="s">
        <v>830</v>
      </c>
      <c r="D8" s="272" t="s">
        <v>831</v>
      </c>
      <c r="E8" s="273">
        <v>37069</v>
      </c>
      <c r="F8" s="164" t="s">
        <v>784</v>
      </c>
      <c r="G8" s="178">
        <v>11</v>
      </c>
      <c r="H8" s="178" t="s">
        <v>792</v>
      </c>
      <c r="I8" s="168">
        <v>39</v>
      </c>
      <c r="J8" s="252">
        <v>78</v>
      </c>
      <c r="K8" s="168">
        <v>50</v>
      </c>
      <c r="L8" s="155" t="s">
        <v>22</v>
      </c>
    </row>
    <row r="9" spans="1:12" s="188" customFormat="1" ht="51">
      <c r="A9" s="192">
        <v>7</v>
      </c>
      <c r="B9" s="274" t="s">
        <v>832</v>
      </c>
      <c r="C9" s="274" t="s">
        <v>441</v>
      </c>
      <c r="D9" s="274" t="s">
        <v>463</v>
      </c>
      <c r="E9" s="273">
        <v>37050</v>
      </c>
      <c r="F9" s="164" t="s">
        <v>784</v>
      </c>
      <c r="G9" s="178">
        <v>11</v>
      </c>
      <c r="H9" s="178" t="s">
        <v>792</v>
      </c>
      <c r="I9" s="168">
        <v>38</v>
      </c>
      <c r="J9" s="252">
        <v>76</v>
      </c>
      <c r="K9" s="168">
        <v>50</v>
      </c>
      <c r="L9" s="155" t="s">
        <v>22</v>
      </c>
    </row>
    <row r="10" spans="1:12" s="188" customFormat="1" ht="51">
      <c r="A10" s="105">
        <v>8</v>
      </c>
      <c r="B10" s="274" t="s">
        <v>833</v>
      </c>
      <c r="C10" s="274" t="s">
        <v>834</v>
      </c>
      <c r="D10" s="274" t="s">
        <v>835</v>
      </c>
      <c r="E10" s="273">
        <v>36961</v>
      </c>
      <c r="F10" s="164" t="s">
        <v>784</v>
      </c>
      <c r="G10" s="178">
        <v>11</v>
      </c>
      <c r="H10" s="178" t="s">
        <v>792</v>
      </c>
      <c r="I10" s="242">
        <v>34</v>
      </c>
      <c r="J10" s="246">
        <v>68</v>
      </c>
      <c r="K10" s="168">
        <v>50</v>
      </c>
      <c r="L10" s="155" t="s">
        <v>22</v>
      </c>
    </row>
    <row r="11" spans="1:12" s="188" customFormat="1" ht="45">
      <c r="A11" s="192">
        <v>9</v>
      </c>
      <c r="B11" s="105" t="s">
        <v>615</v>
      </c>
      <c r="C11" s="105" t="s">
        <v>314</v>
      </c>
      <c r="D11" s="148" t="s">
        <v>440</v>
      </c>
      <c r="E11" s="126">
        <v>37046</v>
      </c>
      <c r="F11" s="165" t="s">
        <v>247</v>
      </c>
      <c r="G11" s="110">
        <v>11</v>
      </c>
      <c r="H11" s="162" t="s">
        <v>675</v>
      </c>
      <c r="I11" s="114">
        <v>31</v>
      </c>
      <c r="J11" s="110">
        <f>I11/K11*100</f>
        <v>62</v>
      </c>
      <c r="K11" s="113">
        <v>50</v>
      </c>
      <c r="L11" s="155" t="s">
        <v>22</v>
      </c>
    </row>
    <row r="12" spans="1:12" ht="51">
      <c r="A12" s="192">
        <v>10</v>
      </c>
      <c r="B12" s="105" t="s">
        <v>648</v>
      </c>
      <c r="C12" s="105" t="s">
        <v>649</v>
      </c>
      <c r="D12" s="115" t="s">
        <v>650</v>
      </c>
      <c r="E12" s="141">
        <v>37007</v>
      </c>
      <c r="F12" s="204" t="s">
        <v>243</v>
      </c>
      <c r="G12" s="115">
        <v>11</v>
      </c>
      <c r="H12" s="109" t="s">
        <v>654</v>
      </c>
      <c r="I12" s="113">
        <v>31</v>
      </c>
      <c r="J12" s="110">
        <f>I12/K12*100</f>
        <v>62</v>
      </c>
      <c r="K12" s="113">
        <v>50</v>
      </c>
      <c r="L12" s="155" t="s">
        <v>22</v>
      </c>
    </row>
    <row r="13" spans="1:12" ht="51">
      <c r="A13" s="105">
        <v>11</v>
      </c>
      <c r="B13" s="274" t="s">
        <v>836</v>
      </c>
      <c r="C13" s="274" t="s">
        <v>837</v>
      </c>
      <c r="D13" s="274" t="s">
        <v>838</v>
      </c>
      <c r="E13" s="273">
        <v>36921</v>
      </c>
      <c r="F13" s="164" t="s">
        <v>784</v>
      </c>
      <c r="G13" s="178">
        <v>11</v>
      </c>
      <c r="H13" s="178" t="s">
        <v>792</v>
      </c>
      <c r="I13" s="168">
        <v>31</v>
      </c>
      <c r="J13" s="252">
        <v>62</v>
      </c>
      <c r="K13" s="168">
        <v>50</v>
      </c>
      <c r="L13" s="155" t="s">
        <v>22</v>
      </c>
    </row>
    <row r="14" spans="1:12" ht="51">
      <c r="A14" s="192">
        <v>12</v>
      </c>
      <c r="B14" s="274" t="s">
        <v>839</v>
      </c>
      <c r="C14" s="274" t="s">
        <v>840</v>
      </c>
      <c r="D14" s="274" t="s">
        <v>652</v>
      </c>
      <c r="E14" s="273">
        <v>37172</v>
      </c>
      <c r="F14" s="164" t="s">
        <v>784</v>
      </c>
      <c r="G14" s="178">
        <v>11</v>
      </c>
      <c r="H14" s="178" t="s">
        <v>792</v>
      </c>
      <c r="I14" s="168">
        <v>28</v>
      </c>
      <c r="J14" s="252">
        <v>56</v>
      </c>
      <c r="K14" s="168">
        <v>50</v>
      </c>
      <c r="L14" s="155" t="s">
        <v>674</v>
      </c>
    </row>
    <row r="15" spans="1:12" ht="51">
      <c r="A15" s="192">
        <v>13</v>
      </c>
      <c r="B15" s="274" t="s">
        <v>841</v>
      </c>
      <c r="C15" s="274" t="s">
        <v>385</v>
      </c>
      <c r="D15" s="274" t="s">
        <v>453</v>
      </c>
      <c r="E15" s="273">
        <v>37140</v>
      </c>
      <c r="F15" s="164" t="s">
        <v>784</v>
      </c>
      <c r="G15" s="178">
        <v>11</v>
      </c>
      <c r="H15" s="178" t="s">
        <v>792</v>
      </c>
      <c r="I15" s="168">
        <v>27</v>
      </c>
      <c r="J15" s="252">
        <v>54</v>
      </c>
      <c r="K15" s="168">
        <v>50</v>
      </c>
      <c r="L15" s="155" t="s">
        <v>674</v>
      </c>
    </row>
    <row r="16" spans="1:12" ht="38.25">
      <c r="A16" s="105">
        <v>14</v>
      </c>
      <c r="B16" s="274" t="s">
        <v>842</v>
      </c>
      <c r="C16" s="274" t="s">
        <v>843</v>
      </c>
      <c r="D16" s="274" t="s">
        <v>844</v>
      </c>
      <c r="E16" s="229">
        <v>37041</v>
      </c>
      <c r="F16" s="227" t="s">
        <v>845</v>
      </c>
      <c r="G16" s="178">
        <v>11</v>
      </c>
      <c r="H16" s="168" t="s">
        <v>846</v>
      </c>
      <c r="I16" s="168">
        <v>27</v>
      </c>
      <c r="J16" s="252">
        <v>54</v>
      </c>
      <c r="K16" s="168">
        <v>50</v>
      </c>
      <c r="L16" s="155" t="s">
        <v>674</v>
      </c>
    </row>
    <row r="17" spans="1:12" s="188" customFormat="1" ht="60">
      <c r="A17" s="192">
        <v>15</v>
      </c>
      <c r="B17" s="192" t="s">
        <v>346</v>
      </c>
      <c r="C17" s="192" t="s">
        <v>565</v>
      </c>
      <c r="D17" s="187" t="s">
        <v>618</v>
      </c>
      <c r="E17" s="122">
        <v>37173</v>
      </c>
      <c r="F17" s="178" t="s">
        <v>12</v>
      </c>
      <c r="G17" s="187">
        <v>11</v>
      </c>
      <c r="H17" s="187" t="s">
        <v>732</v>
      </c>
      <c r="I17" s="187">
        <v>26</v>
      </c>
      <c r="J17" s="159">
        <f t="shared" ref="J17:J22" si="0">I17/K17*100</f>
        <v>52</v>
      </c>
      <c r="K17" s="112">
        <v>50</v>
      </c>
      <c r="L17" s="156" t="s">
        <v>674</v>
      </c>
    </row>
    <row r="18" spans="1:12" ht="51">
      <c r="A18" s="192">
        <v>16</v>
      </c>
      <c r="B18" s="105" t="s">
        <v>585</v>
      </c>
      <c r="C18" s="105" t="s">
        <v>565</v>
      </c>
      <c r="D18" s="113" t="s">
        <v>380</v>
      </c>
      <c r="E18" s="121">
        <v>36837</v>
      </c>
      <c r="F18" s="164" t="s">
        <v>264</v>
      </c>
      <c r="G18" s="113">
        <v>11</v>
      </c>
      <c r="H18" s="109" t="s">
        <v>711</v>
      </c>
      <c r="I18" s="113">
        <v>20</v>
      </c>
      <c r="J18" s="110">
        <f t="shared" si="0"/>
        <v>40</v>
      </c>
      <c r="K18" s="113">
        <v>50</v>
      </c>
      <c r="L18" s="155" t="s">
        <v>674</v>
      </c>
    </row>
    <row r="19" spans="1:12" ht="60">
      <c r="A19" s="105">
        <v>17</v>
      </c>
      <c r="B19" s="105" t="s">
        <v>592</v>
      </c>
      <c r="C19" s="105" t="s">
        <v>623</v>
      </c>
      <c r="D19" s="113" t="s">
        <v>326</v>
      </c>
      <c r="E19" s="121">
        <v>37011</v>
      </c>
      <c r="F19" s="164" t="s">
        <v>248</v>
      </c>
      <c r="G19" s="113">
        <v>11</v>
      </c>
      <c r="H19" s="109" t="s">
        <v>687</v>
      </c>
      <c r="I19" s="113">
        <v>19</v>
      </c>
      <c r="J19" s="110">
        <f t="shared" si="0"/>
        <v>38</v>
      </c>
      <c r="K19" s="113">
        <v>50</v>
      </c>
      <c r="L19" s="155" t="s">
        <v>674</v>
      </c>
    </row>
    <row r="20" spans="1:12" ht="60">
      <c r="A20" s="192">
        <v>18</v>
      </c>
      <c r="B20" s="105" t="s">
        <v>592</v>
      </c>
      <c r="C20" s="105" t="s">
        <v>593</v>
      </c>
      <c r="D20" s="113" t="s">
        <v>430</v>
      </c>
      <c r="E20" s="121">
        <v>37236</v>
      </c>
      <c r="F20" s="165" t="s">
        <v>240</v>
      </c>
      <c r="G20" s="111" t="s">
        <v>25</v>
      </c>
      <c r="H20" s="110" t="s">
        <v>730</v>
      </c>
      <c r="I20" s="139">
        <v>17</v>
      </c>
      <c r="J20" s="110">
        <f t="shared" si="0"/>
        <v>34</v>
      </c>
      <c r="K20" s="113">
        <v>50</v>
      </c>
      <c r="L20" s="155" t="s">
        <v>674</v>
      </c>
    </row>
    <row r="21" spans="1:12" ht="45">
      <c r="A21" s="192">
        <v>19</v>
      </c>
      <c r="B21" s="105" t="s">
        <v>611</v>
      </c>
      <c r="C21" s="105" t="s">
        <v>613</v>
      </c>
      <c r="D21" s="114" t="s">
        <v>612</v>
      </c>
      <c r="E21" s="123">
        <v>36946</v>
      </c>
      <c r="F21" s="205" t="s">
        <v>246</v>
      </c>
      <c r="G21" s="148">
        <v>11</v>
      </c>
      <c r="H21" s="147" t="s">
        <v>724</v>
      </c>
      <c r="I21" s="114">
        <v>16</v>
      </c>
      <c r="J21" s="110">
        <f t="shared" si="0"/>
        <v>32</v>
      </c>
      <c r="K21" s="113">
        <v>50</v>
      </c>
      <c r="L21" s="155" t="s">
        <v>674</v>
      </c>
    </row>
    <row r="22" spans="1:12" ht="45">
      <c r="A22" s="105">
        <v>20</v>
      </c>
      <c r="B22" s="105" t="s">
        <v>589</v>
      </c>
      <c r="C22" s="105" t="s">
        <v>591</v>
      </c>
      <c r="D22" s="113" t="s">
        <v>590</v>
      </c>
      <c r="E22" s="121">
        <v>36907</v>
      </c>
      <c r="F22" s="165" t="s">
        <v>239</v>
      </c>
      <c r="G22" s="113">
        <v>11</v>
      </c>
      <c r="H22" s="109" t="s">
        <v>728</v>
      </c>
      <c r="I22" s="110">
        <v>15</v>
      </c>
      <c r="J22" s="110">
        <f t="shared" si="0"/>
        <v>30</v>
      </c>
      <c r="K22" s="113">
        <v>50</v>
      </c>
      <c r="L22" s="155" t="s">
        <v>674</v>
      </c>
    </row>
    <row r="23" spans="1:12" ht="51">
      <c r="A23" s="192">
        <v>21</v>
      </c>
      <c r="B23" s="274" t="s">
        <v>847</v>
      </c>
      <c r="C23" s="274" t="s">
        <v>848</v>
      </c>
      <c r="D23" s="274" t="s">
        <v>849</v>
      </c>
      <c r="E23" s="273">
        <v>37028</v>
      </c>
      <c r="F23" s="164" t="s">
        <v>784</v>
      </c>
      <c r="G23" s="178">
        <v>11</v>
      </c>
      <c r="H23" s="178" t="s">
        <v>792</v>
      </c>
      <c r="I23" s="168">
        <v>15</v>
      </c>
      <c r="J23" s="252">
        <v>30</v>
      </c>
      <c r="K23" s="168">
        <v>50</v>
      </c>
      <c r="L23" s="155" t="s">
        <v>674</v>
      </c>
    </row>
    <row r="24" spans="1:12" ht="60">
      <c r="A24" s="192">
        <v>22</v>
      </c>
      <c r="B24" s="105" t="s">
        <v>628</v>
      </c>
      <c r="C24" s="105" t="s">
        <v>472</v>
      </c>
      <c r="D24" s="115" t="s">
        <v>629</v>
      </c>
      <c r="E24" s="141">
        <v>37240</v>
      </c>
      <c r="F24" s="165" t="s">
        <v>249</v>
      </c>
      <c r="G24" s="115">
        <v>11</v>
      </c>
      <c r="H24" s="109" t="s">
        <v>733</v>
      </c>
      <c r="I24" s="113">
        <v>14</v>
      </c>
      <c r="J24" s="110">
        <f t="shared" ref="J24:J46" si="1">I24/K24*100</f>
        <v>28.000000000000004</v>
      </c>
      <c r="K24" s="113">
        <v>50</v>
      </c>
      <c r="L24" s="155" t="s">
        <v>674</v>
      </c>
    </row>
    <row r="25" spans="1:12" ht="45">
      <c r="A25" s="105">
        <v>23</v>
      </c>
      <c r="B25" s="105" t="s">
        <v>429</v>
      </c>
      <c r="C25" s="105" t="s">
        <v>610</v>
      </c>
      <c r="D25" s="114" t="s">
        <v>552</v>
      </c>
      <c r="E25" s="123">
        <v>37177</v>
      </c>
      <c r="F25" s="205" t="s">
        <v>246</v>
      </c>
      <c r="G25" s="148">
        <v>11</v>
      </c>
      <c r="H25" s="109" t="s">
        <v>724</v>
      </c>
      <c r="I25" s="113">
        <v>13</v>
      </c>
      <c r="J25" s="110">
        <f t="shared" si="1"/>
        <v>26</v>
      </c>
      <c r="K25" s="113">
        <v>50</v>
      </c>
      <c r="L25" s="155" t="s">
        <v>674</v>
      </c>
    </row>
    <row r="26" spans="1:12" ht="60">
      <c r="A26" s="192">
        <v>24</v>
      </c>
      <c r="B26" s="105" t="s">
        <v>608</v>
      </c>
      <c r="C26" s="105" t="s">
        <v>573</v>
      </c>
      <c r="D26" s="142" t="s">
        <v>609</v>
      </c>
      <c r="E26" s="121">
        <v>37254</v>
      </c>
      <c r="F26" s="164" t="s">
        <v>244</v>
      </c>
      <c r="G26" s="113">
        <v>11</v>
      </c>
      <c r="H26" s="208" t="s">
        <v>709</v>
      </c>
      <c r="I26" s="139">
        <v>12</v>
      </c>
      <c r="J26" s="110">
        <f t="shared" si="1"/>
        <v>24</v>
      </c>
      <c r="K26" s="113">
        <v>50</v>
      </c>
      <c r="L26" s="155" t="s">
        <v>674</v>
      </c>
    </row>
    <row r="27" spans="1:12" ht="60">
      <c r="A27" s="192">
        <v>25</v>
      </c>
      <c r="B27" s="105" t="s">
        <v>626</v>
      </c>
      <c r="C27" s="105" t="s">
        <v>627</v>
      </c>
      <c r="D27" s="115" t="s">
        <v>392</v>
      </c>
      <c r="E27" s="127">
        <v>36926</v>
      </c>
      <c r="F27" s="165" t="s">
        <v>249</v>
      </c>
      <c r="G27" s="115">
        <v>11</v>
      </c>
      <c r="H27" s="109" t="s">
        <v>733</v>
      </c>
      <c r="I27" s="113">
        <v>12</v>
      </c>
      <c r="J27" s="110">
        <f t="shared" si="1"/>
        <v>24</v>
      </c>
      <c r="K27" s="113">
        <v>50</v>
      </c>
      <c r="L27" s="155" t="s">
        <v>674</v>
      </c>
    </row>
    <row r="28" spans="1:12" ht="60">
      <c r="A28" s="105">
        <v>26</v>
      </c>
      <c r="B28" s="105" t="s">
        <v>642</v>
      </c>
      <c r="C28" s="105" t="s">
        <v>448</v>
      </c>
      <c r="D28" s="113" t="s">
        <v>430</v>
      </c>
      <c r="E28" s="121">
        <v>37177</v>
      </c>
      <c r="F28" s="164" t="s">
        <v>116</v>
      </c>
      <c r="G28" s="113">
        <v>11</v>
      </c>
      <c r="H28" s="125" t="s">
        <v>719</v>
      </c>
      <c r="I28" s="110">
        <v>12</v>
      </c>
      <c r="J28" s="110">
        <f t="shared" si="1"/>
        <v>24</v>
      </c>
      <c r="K28" s="113">
        <v>50</v>
      </c>
      <c r="L28" s="155" t="s">
        <v>674</v>
      </c>
    </row>
    <row r="29" spans="1:12" ht="51">
      <c r="A29" s="192">
        <v>27</v>
      </c>
      <c r="B29" s="105" t="s">
        <v>634</v>
      </c>
      <c r="C29" s="105" t="s">
        <v>636</v>
      </c>
      <c r="D29" s="113" t="s">
        <v>635</v>
      </c>
      <c r="E29" s="121">
        <v>37202</v>
      </c>
      <c r="F29" s="165" t="s">
        <v>253</v>
      </c>
      <c r="G29" s="139">
        <v>11</v>
      </c>
      <c r="H29" s="109" t="s">
        <v>742</v>
      </c>
      <c r="I29" s="113">
        <v>11</v>
      </c>
      <c r="J29" s="110">
        <f t="shared" si="1"/>
        <v>22</v>
      </c>
      <c r="K29" s="113">
        <v>50</v>
      </c>
      <c r="L29" s="155" t="s">
        <v>674</v>
      </c>
    </row>
    <row r="30" spans="1:12" ht="45">
      <c r="A30" s="192">
        <v>28</v>
      </c>
      <c r="B30" s="105" t="s">
        <v>599</v>
      </c>
      <c r="C30" s="105" t="s">
        <v>600</v>
      </c>
      <c r="D30" s="162" t="s">
        <v>326</v>
      </c>
      <c r="E30" s="146">
        <v>36999</v>
      </c>
      <c r="F30" s="215" t="s">
        <v>241</v>
      </c>
      <c r="G30" s="150">
        <v>11</v>
      </c>
      <c r="H30" s="162" t="s">
        <v>697</v>
      </c>
      <c r="I30" s="110">
        <v>10</v>
      </c>
      <c r="J30" s="110">
        <f t="shared" si="1"/>
        <v>20</v>
      </c>
      <c r="K30" s="113">
        <v>50</v>
      </c>
      <c r="L30" s="155" t="s">
        <v>674</v>
      </c>
    </row>
    <row r="31" spans="1:12" ht="60">
      <c r="A31" s="105">
        <v>29</v>
      </c>
      <c r="B31" s="105" t="s">
        <v>620</v>
      </c>
      <c r="C31" s="105" t="s">
        <v>622</v>
      </c>
      <c r="D31" s="109" t="s">
        <v>621</v>
      </c>
      <c r="E31" s="120">
        <v>37016</v>
      </c>
      <c r="F31" s="165" t="s">
        <v>12</v>
      </c>
      <c r="G31" s="109">
        <v>11</v>
      </c>
      <c r="H31" s="109" t="s">
        <v>732</v>
      </c>
      <c r="I31" s="113">
        <v>9</v>
      </c>
      <c r="J31" s="110">
        <f t="shared" si="1"/>
        <v>18</v>
      </c>
      <c r="K31" s="113">
        <v>50</v>
      </c>
      <c r="L31" s="155" t="s">
        <v>674</v>
      </c>
    </row>
    <row r="32" spans="1:12" ht="51">
      <c r="A32" s="192">
        <v>30</v>
      </c>
      <c r="B32" s="105" t="s">
        <v>641</v>
      </c>
      <c r="C32" s="105" t="s">
        <v>300</v>
      </c>
      <c r="D32" s="144" t="s">
        <v>372</v>
      </c>
      <c r="E32" s="124">
        <v>37158</v>
      </c>
      <c r="F32" s="206" t="s">
        <v>188</v>
      </c>
      <c r="G32" s="144">
        <v>11</v>
      </c>
      <c r="H32" s="120" t="s">
        <v>737</v>
      </c>
      <c r="I32" s="110">
        <v>6</v>
      </c>
      <c r="J32" s="110">
        <f t="shared" si="1"/>
        <v>12</v>
      </c>
      <c r="K32" s="113">
        <v>50</v>
      </c>
      <c r="L32" s="155" t="s">
        <v>674</v>
      </c>
    </row>
    <row r="33" spans="1:12" ht="63.75">
      <c r="A33" s="192">
        <v>31</v>
      </c>
      <c r="B33" s="105" t="s">
        <v>643</v>
      </c>
      <c r="C33" s="105" t="s">
        <v>644</v>
      </c>
      <c r="D33" s="113" t="s">
        <v>586</v>
      </c>
      <c r="E33" s="121">
        <v>37238</v>
      </c>
      <c r="F33" s="164" t="s">
        <v>153</v>
      </c>
      <c r="G33" s="113">
        <v>11</v>
      </c>
      <c r="H33" s="125" t="s">
        <v>738</v>
      </c>
      <c r="I33" s="110">
        <v>6</v>
      </c>
      <c r="J33" s="110">
        <f t="shared" si="1"/>
        <v>12</v>
      </c>
      <c r="K33" s="113">
        <v>50</v>
      </c>
      <c r="L33" s="155" t="s">
        <v>674</v>
      </c>
    </row>
    <row r="34" spans="1:12" ht="45">
      <c r="A34" s="105">
        <v>32</v>
      </c>
      <c r="B34" s="105" t="s">
        <v>614</v>
      </c>
      <c r="C34" s="105" t="s">
        <v>529</v>
      </c>
      <c r="D34" s="114" t="s">
        <v>358</v>
      </c>
      <c r="E34" s="123">
        <v>36933</v>
      </c>
      <c r="F34" s="205" t="s">
        <v>246</v>
      </c>
      <c r="G34" s="148">
        <v>11</v>
      </c>
      <c r="H34" s="147" t="s">
        <v>724</v>
      </c>
      <c r="I34" s="114">
        <v>5</v>
      </c>
      <c r="J34" s="110">
        <f t="shared" si="1"/>
        <v>10</v>
      </c>
      <c r="K34" s="113">
        <v>50</v>
      </c>
      <c r="L34" s="155" t="s">
        <v>674</v>
      </c>
    </row>
    <row r="35" spans="1:12" ht="63.75">
      <c r="A35" s="192">
        <v>33</v>
      </c>
      <c r="B35" s="105" t="s">
        <v>633</v>
      </c>
      <c r="C35" s="105" t="s">
        <v>411</v>
      </c>
      <c r="D35" s="113" t="s">
        <v>430</v>
      </c>
      <c r="E35" s="121">
        <v>37069</v>
      </c>
      <c r="F35" s="206" t="s">
        <v>148</v>
      </c>
      <c r="G35" s="113" t="s">
        <v>149</v>
      </c>
      <c r="H35" s="162" t="s">
        <v>735</v>
      </c>
      <c r="I35" s="139">
        <v>5</v>
      </c>
      <c r="J35" s="110">
        <f t="shared" si="1"/>
        <v>10</v>
      </c>
      <c r="K35" s="113">
        <v>50</v>
      </c>
      <c r="L35" s="155" t="s">
        <v>674</v>
      </c>
    </row>
    <row r="36" spans="1:12" ht="60">
      <c r="A36" s="192">
        <v>34</v>
      </c>
      <c r="B36" s="105" t="s">
        <v>607</v>
      </c>
      <c r="C36" s="105" t="s">
        <v>314</v>
      </c>
      <c r="D36" s="144" t="s">
        <v>306</v>
      </c>
      <c r="E36" s="121">
        <v>37086</v>
      </c>
      <c r="F36" s="164" t="s">
        <v>244</v>
      </c>
      <c r="G36" s="113">
        <v>11</v>
      </c>
      <c r="H36" s="208" t="s">
        <v>709</v>
      </c>
      <c r="I36" s="139">
        <v>4</v>
      </c>
      <c r="J36" s="110">
        <f t="shared" si="1"/>
        <v>8</v>
      </c>
      <c r="K36" s="113">
        <v>50</v>
      </c>
      <c r="L36" s="155" t="s">
        <v>674</v>
      </c>
    </row>
    <row r="37" spans="1:12" ht="63.75">
      <c r="A37" s="105">
        <v>35</v>
      </c>
      <c r="B37" s="105" t="s">
        <v>630</v>
      </c>
      <c r="C37" s="105" t="s">
        <v>632</v>
      </c>
      <c r="D37" s="113" t="s">
        <v>631</v>
      </c>
      <c r="E37" s="121">
        <v>36954</v>
      </c>
      <c r="F37" s="206" t="s">
        <v>148</v>
      </c>
      <c r="G37" s="113">
        <v>11</v>
      </c>
      <c r="H37" s="162" t="s">
        <v>734</v>
      </c>
      <c r="I37" s="139">
        <v>3</v>
      </c>
      <c r="J37" s="110">
        <f t="shared" si="1"/>
        <v>6</v>
      </c>
      <c r="K37" s="113">
        <v>50</v>
      </c>
      <c r="L37" s="155" t="s">
        <v>674</v>
      </c>
    </row>
    <row r="38" spans="1:12" ht="76.5">
      <c r="A38" s="192">
        <v>36</v>
      </c>
      <c r="B38" s="105" t="s">
        <v>645</v>
      </c>
      <c r="C38" s="105" t="s">
        <v>647</v>
      </c>
      <c r="D38" s="113" t="s">
        <v>646</v>
      </c>
      <c r="E38" s="121">
        <v>36957</v>
      </c>
      <c r="F38" s="164" t="s">
        <v>196</v>
      </c>
      <c r="G38" s="113">
        <v>11</v>
      </c>
      <c r="H38" s="207" t="s">
        <v>703</v>
      </c>
      <c r="I38" s="143">
        <v>3</v>
      </c>
      <c r="J38" s="110">
        <f t="shared" si="1"/>
        <v>6</v>
      </c>
      <c r="K38" s="113">
        <v>50</v>
      </c>
      <c r="L38" s="155" t="s">
        <v>674</v>
      </c>
    </row>
    <row r="39" spans="1:12" ht="64.5" customHeight="1">
      <c r="A39" s="192">
        <v>37</v>
      </c>
      <c r="B39" s="105" t="s">
        <v>587</v>
      </c>
      <c r="C39" s="105" t="s">
        <v>588</v>
      </c>
      <c r="D39" s="109" t="s">
        <v>383</v>
      </c>
      <c r="E39" s="120">
        <v>37061</v>
      </c>
      <c r="F39" s="165" t="s">
        <v>239</v>
      </c>
      <c r="G39" s="110">
        <v>11</v>
      </c>
      <c r="H39" s="109" t="s">
        <v>728</v>
      </c>
      <c r="I39" s="110">
        <v>2</v>
      </c>
      <c r="J39" s="110">
        <f t="shared" si="1"/>
        <v>4</v>
      </c>
      <c r="K39" s="113">
        <v>50</v>
      </c>
      <c r="L39" s="155" t="s">
        <v>674</v>
      </c>
    </row>
    <row r="40" spans="1:12" ht="76.5">
      <c r="A40" s="105">
        <v>38</v>
      </c>
      <c r="B40" s="105" t="s">
        <v>640</v>
      </c>
      <c r="C40" s="105" t="s">
        <v>573</v>
      </c>
      <c r="D40" s="109" t="s">
        <v>460</v>
      </c>
      <c r="E40" s="121">
        <v>36960</v>
      </c>
      <c r="F40" s="164" t="s">
        <v>256</v>
      </c>
      <c r="G40" s="111" t="s">
        <v>25</v>
      </c>
      <c r="H40" s="120" t="s">
        <v>717</v>
      </c>
      <c r="I40" s="110">
        <v>2</v>
      </c>
      <c r="J40" s="110">
        <f t="shared" si="1"/>
        <v>4</v>
      </c>
      <c r="K40" s="113">
        <v>50</v>
      </c>
      <c r="L40" s="155" t="s">
        <v>674</v>
      </c>
    </row>
    <row r="41" spans="1:12" ht="51">
      <c r="A41" s="192">
        <v>39</v>
      </c>
      <c r="B41" s="105" t="s">
        <v>651</v>
      </c>
      <c r="C41" s="105" t="s">
        <v>324</v>
      </c>
      <c r="D41" s="115" t="s">
        <v>652</v>
      </c>
      <c r="E41" s="141">
        <v>36971</v>
      </c>
      <c r="F41" s="168" t="s">
        <v>221</v>
      </c>
      <c r="G41" s="115">
        <v>11</v>
      </c>
      <c r="H41" s="110" t="s">
        <v>683</v>
      </c>
      <c r="I41" s="139">
        <v>2</v>
      </c>
      <c r="J41" s="110">
        <f t="shared" si="1"/>
        <v>4</v>
      </c>
      <c r="K41" s="113">
        <v>50</v>
      </c>
      <c r="L41" s="155" t="s">
        <v>674</v>
      </c>
    </row>
    <row r="42" spans="1:12" ht="60">
      <c r="A42" s="192">
        <v>40</v>
      </c>
      <c r="B42" s="105" t="s">
        <v>619</v>
      </c>
      <c r="C42" s="105" t="s">
        <v>327</v>
      </c>
      <c r="D42" s="109" t="s">
        <v>303</v>
      </c>
      <c r="E42" s="120">
        <v>37110</v>
      </c>
      <c r="F42" s="165" t="s">
        <v>12</v>
      </c>
      <c r="G42" s="109">
        <v>11</v>
      </c>
      <c r="H42" s="109" t="s">
        <v>732</v>
      </c>
      <c r="I42" s="109">
        <v>1</v>
      </c>
      <c r="J42" s="110">
        <f t="shared" si="1"/>
        <v>2</v>
      </c>
      <c r="K42" s="113">
        <v>50</v>
      </c>
      <c r="L42" s="155" t="s">
        <v>674</v>
      </c>
    </row>
    <row r="43" spans="1:12" ht="60">
      <c r="A43" s="105">
        <v>41</v>
      </c>
      <c r="B43" s="105" t="s">
        <v>624</v>
      </c>
      <c r="C43" s="105" t="s">
        <v>625</v>
      </c>
      <c r="D43" s="113" t="s">
        <v>383</v>
      </c>
      <c r="E43" s="121">
        <v>36847</v>
      </c>
      <c r="F43" s="164" t="s">
        <v>248</v>
      </c>
      <c r="G43" s="113">
        <v>11</v>
      </c>
      <c r="H43" s="109" t="s">
        <v>687</v>
      </c>
      <c r="I43" s="113">
        <v>1</v>
      </c>
      <c r="J43" s="110">
        <f t="shared" si="1"/>
        <v>2</v>
      </c>
      <c r="K43" s="113">
        <v>50</v>
      </c>
      <c r="L43" s="155" t="s">
        <v>674</v>
      </c>
    </row>
    <row r="44" spans="1:12" ht="51">
      <c r="A44" s="192">
        <v>42</v>
      </c>
      <c r="B44" s="105" t="s">
        <v>597</v>
      </c>
      <c r="C44" s="105" t="s">
        <v>598</v>
      </c>
      <c r="D44" s="162" t="s">
        <v>479</v>
      </c>
      <c r="E44" s="127">
        <v>37204</v>
      </c>
      <c r="F44" s="215" t="s">
        <v>209</v>
      </c>
      <c r="G44" s="184">
        <v>11</v>
      </c>
      <c r="H44" s="162" t="s">
        <v>697</v>
      </c>
      <c r="I44" s="110">
        <v>0</v>
      </c>
      <c r="J44" s="110">
        <f t="shared" si="1"/>
        <v>0</v>
      </c>
      <c r="K44" s="113">
        <v>50</v>
      </c>
      <c r="L44" s="155" t="s">
        <v>674</v>
      </c>
    </row>
    <row r="45" spans="1:12" ht="60">
      <c r="A45" s="192">
        <v>43</v>
      </c>
      <c r="B45" s="105" t="s">
        <v>637</v>
      </c>
      <c r="C45" s="105" t="s">
        <v>378</v>
      </c>
      <c r="D45" s="109" t="s">
        <v>618</v>
      </c>
      <c r="E45" s="120">
        <v>37194</v>
      </c>
      <c r="F45" s="164" t="s">
        <v>255</v>
      </c>
      <c r="G45" s="116">
        <v>11</v>
      </c>
      <c r="H45" s="109" t="s">
        <v>736</v>
      </c>
      <c r="I45" s="113">
        <v>0</v>
      </c>
      <c r="J45" s="110">
        <f t="shared" si="1"/>
        <v>0</v>
      </c>
      <c r="K45" s="113">
        <v>50</v>
      </c>
      <c r="L45" s="155" t="s">
        <v>674</v>
      </c>
    </row>
    <row r="46" spans="1:12" ht="60">
      <c r="A46" s="105">
        <v>44</v>
      </c>
      <c r="B46" s="105" t="s">
        <v>638</v>
      </c>
      <c r="C46" s="105" t="s">
        <v>639</v>
      </c>
      <c r="D46" s="147" t="s">
        <v>383</v>
      </c>
      <c r="E46" s="128">
        <v>37154</v>
      </c>
      <c r="F46" s="164" t="s">
        <v>255</v>
      </c>
      <c r="G46" s="116">
        <v>11</v>
      </c>
      <c r="H46" s="109" t="s">
        <v>736</v>
      </c>
      <c r="I46" s="113">
        <v>0</v>
      </c>
      <c r="J46" s="110">
        <f t="shared" si="1"/>
        <v>0</v>
      </c>
      <c r="K46" s="113">
        <v>50</v>
      </c>
      <c r="L46" s="155" t="s">
        <v>674</v>
      </c>
    </row>
  </sheetData>
  <autoFilter ref="A2:L38">
    <sortState ref="A3:L46">
      <sortCondition descending="1" ref="J2:J38"/>
    </sortState>
  </autoFilter>
  <mergeCells count="1">
    <mergeCell ref="A1:D1"/>
  </mergeCells>
  <pageMargins left="0" right="0" top="0" bottom="0" header="0" footer="0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workbookViewId="0">
      <selection activeCell="I8" sqref="I8"/>
    </sheetView>
  </sheetViews>
  <sheetFormatPr defaultRowHeight="15"/>
  <cols>
    <col min="1" max="1" width="9.140625" style="117"/>
    <col min="2" max="2" width="13.85546875" style="117" customWidth="1"/>
    <col min="3" max="3" width="13" style="117" customWidth="1"/>
    <col min="4" max="4" width="16.42578125" style="117" customWidth="1"/>
    <col min="5" max="5" width="16" style="117" customWidth="1"/>
    <col min="6" max="6" width="45.85546875" style="117" customWidth="1"/>
    <col min="7" max="7" width="9.140625" style="117"/>
    <col min="8" max="8" width="19" style="117" customWidth="1"/>
    <col min="9" max="12" width="9.140625" style="117"/>
  </cols>
  <sheetData>
    <row r="1" spans="1:12">
      <c r="A1" s="210" t="s">
        <v>748</v>
      </c>
      <c r="B1" s="210" t="s">
        <v>749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>
      <c r="A2" s="288" t="s">
        <v>0</v>
      </c>
      <c r="B2" s="288"/>
      <c r="C2" s="288"/>
      <c r="D2" s="107"/>
      <c r="E2" s="107"/>
      <c r="F2" s="107"/>
      <c r="G2" s="107"/>
      <c r="H2" s="107"/>
      <c r="I2" s="107"/>
      <c r="J2" s="107"/>
      <c r="K2" s="210"/>
      <c r="L2" s="210"/>
    </row>
    <row r="3" spans="1:12">
      <c r="A3" s="289" t="s">
        <v>750</v>
      </c>
      <c r="B3" s="288"/>
      <c r="C3" s="210"/>
      <c r="D3" s="253"/>
      <c r="E3" s="253"/>
      <c r="F3" s="253"/>
      <c r="G3" s="253"/>
      <c r="H3" s="253"/>
      <c r="I3" s="253"/>
      <c r="J3" s="253"/>
      <c r="K3" s="210"/>
      <c r="L3" s="210"/>
    </row>
    <row r="4" spans="1:12">
      <c r="A4" s="107"/>
      <c r="B4" s="107"/>
      <c r="C4" s="254"/>
      <c r="D4" s="254"/>
      <c r="E4" s="254"/>
      <c r="F4" s="254"/>
      <c r="G4" s="254"/>
      <c r="H4" s="254"/>
      <c r="I4" s="254"/>
      <c r="J4" s="254"/>
      <c r="K4" s="210"/>
      <c r="L4" s="210"/>
    </row>
    <row r="5" spans="1:12" ht="95.25" customHeight="1">
      <c r="A5" s="255" t="s">
        <v>1</v>
      </c>
      <c r="B5" s="137" t="s">
        <v>751</v>
      </c>
      <c r="C5" s="118" t="s">
        <v>274</v>
      </c>
      <c r="D5" s="118" t="s">
        <v>275</v>
      </c>
      <c r="E5" s="118" t="s">
        <v>3</v>
      </c>
      <c r="F5" s="118" t="s">
        <v>752</v>
      </c>
      <c r="G5" s="118" t="s">
        <v>5</v>
      </c>
      <c r="H5" s="108" t="s">
        <v>276</v>
      </c>
      <c r="I5" s="118" t="s">
        <v>753</v>
      </c>
      <c r="J5" s="118" t="s">
        <v>754</v>
      </c>
      <c r="K5" s="119" t="s">
        <v>755</v>
      </c>
      <c r="L5" s="119" t="s">
        <v>756</v>
      </c>
    </row>
    <row r="6" spans="1:12" ht="123" customHeight="1">
      <c r="A6" s="109">
        <v>1</v>
      </c>
      <c r="B6" s="162" t="s">
        <v>757</v>
      </c>
      <c r="C6" s="162" t="s">
        <v>758</v>
      </c>
      <c r="D6" s="162" t="s">
        <v>499</v>
      </c>
      <c r="E6" s="141">
        <v>37398</v>
      </c>
      <c r="F6" s="257" t="s">
        <v>759</v>
      </c>
      <c r="G6" s="115">
        <v>10</v>
      </c>
      <c r="H6" s="110" t="s">
        <v>760</v>
      </c>
      <c r="I6" s="115" t="s">
        <v>674</v>
      </c>
      <c r="J6" s="162">
        <v>4</v>
      </c>
      <c r="K6" s="149">
        <v>0.08</v>
      </c>
      <c r="L6" s="162">
        <v>50</v>
      </c>
    </row>
    <row r="7" spans="1:12" ht="69" customHeight="1">
      <c r="A7" s="109">
        <v>2</v>
      </c>
      <c r="B7" s="109" t="s">
        <v>761</v>
      </c>
      <c r="C7" s="109" t="s">
        <v>523</v>
      </c>
      <c r="D7" s="109" t="s">
        <v>762</v>
      </c>
      <c r="E7" s="120">
        <v>37496</v>
      </c>
      <c r="F7" s="109" t="s">
        <v>763</v>
      </c>
      <c r="G7" s="109">
        <v>10</v>
      </c>
      <c r="H7" s="110" t="s">
        <v>764</v>
      </c>
      <c r="I7" s="115" t="s">
        <v>674</v>
      </c>
      <c r="J7" s="162">
        <v>0</v>
      </c>
      <c r="K7" s="149">
        <v>0</v>
      </c>
      <c r="L7" s="162">
        <v>50</v>
      </c>
    </row>
    <row r="8" spans="1:12" ht="60" customHeight="1">
      <c r="A8" s="109">
        <v>3</v>
      </c>
      <c r="B8" s="109" t="s">
        <v>765</v>
      </c>
      <c r="C8" s="109" t="s">
        <v>766</v>
      </c>
      <c r="D8" s="109" t="s">
        <v>767</v>
      </c>
      <c r="E8" s="120">
        <v>37244</v>
      </c>
      <c r="F8" s="109" t="s">
        <v>763</v>
      </c>
      <c r="G8" s="109">
        <v>10</v>
      </c>
      <c r="H8" s="110" t="s">
        <v>764</v>
      </c>
      <c r="I8" s="115" t="s">
        <v>674</v>
      </c>
      <c r="J8" s="162">
        <v>0</v>
      </c>
      <c r="K8" s="149">
        <v>0</v>
      </c>
      <c r="L8" s="162">
        <v>50</v>
      </c>
    </row>
    <row r="9" spans="1:12" ht="128.25" customHeight="1">
      <c r="A9" s="109">
        <v>4</v>
      </c>
      <c r="B9" s="162" t="s">
        <v>768</v>
      </c>
      <c r="C9" s="162" t="s">
        <v>769</v>
      </c>
      <c r="D9" s="162" t="s">
        <v>770</v>
      </c>
      <c r="E9" s="141">
        <v>37784</v>
      </c>
      <c r="F9" s="257" t="s">
        <v>759</v>
      </c>
      <c r="G9" s="162">
        <v>10</v>
      </c>
      <c r="H9" s="110" t="s">
        <v>771</v>
      </c>
      <c r="I9" s="115" t="s">
        <v>674</v>
      </c>
      <c r="J9" s="162">
        <v>0</v>
      </c>
      <c r="K9" s="149">
        <v>0</v>
      </c>
      <c r="L9" s="162">
        <v>50</v>
      </c>
    </row>
    <row r="10" spans="1:12">
      <c r="A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</row>
    <row r="11" spans="1:12">
      <c r="A11" s="210"/>
      <c r="B11" s="210" t="s">
        <v>772</v>
      </c>
      <c r="C11" s="210"/>
      <c r="D11" s="210"/>
      <c r="E11" s="210"/>
      <c r="F11" s="210" t="s">
        <v>773</v>
      </c>
      <c r="G11" s="210"/>
      <c r="H11" s="210"/>
      <c r="I11" s="210"/>
      <c r="J11" s="210"/>
      <c r="K11" s="210"/>
      <c r="L11" s="210"/>
    </row>
    <row r="12" spans="1:12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12">
      <c r="A13" s="210"/>
      <c r="B13" s="210"/>
      <c r="C13" s="210"/>
      <c r="D13" s="210"/>
      <c r="E13" s="210"/>
      <c r="F13" s="210" t="s">
        <v>774</v>
      </c>
      <c r="G13" s="210"/>
      <c r="H13" s="210"/>
      <c r="I13" s="210"/>
      <c r="J13" s="210"/>
      <c r="K13" s="210"/>
      <c r="L13" s="210"/>
    </row>
    <row r="14" spans="1:12">
      <c r="A14" s="210"/>
      <c r="B14" s="256"/>
      <c r="C14" s="210"/>
      <c r="D14" s="210"/>
      <c r="E14" s="210"/>
      <c r="F14" s="210"/>
      <c r="G14" s="210"/>
      <c r="H14" s="210"/>
      <c r="I14" s="210"/>
      <c r="J14" s="210"/>
      <c r="K14" s="210"/>
      <c r="L14" s="210"/>
    </row>
    <row r="15" spans="1:12">
      <c r="A15" s="210"/>
      <c r="B15" s="210"/>
      <c r="C15" s="210"/>
      <c r="D15" s="210"/>
      <c r="E15" s="210"/>
      <c r="F15" s="210" t="s">
        <v>775</v>
      </c>
      <c r="G15" s="210"/>
      <c r="H15" s="210"/>
      <c r="I15" s="210"/>
      <c r="J15" s="210"/>
      <c r="K15" s="210"/>
      <c r="L15" s="210"/>
    </row>
  </sheetData>
  <mergeCells count="2">
    <mergeCell ref="A2:C2"/>
    <mergeCell ref="A3:B3"/>
  </mergeCells>
  <dataValidations count="1">
    <dataValidation allowBlank="1" showInputMessage="1" showErrorMessage="1" sqref="H4 F4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E17" sqref="E17"/>
    </sheetView>
  </sheetViews>
  <sheetFormatPr defaultRowHeight="15"/>
  <cols>
    <col min="1" max="1" width="5.140625" style="117" customWidth="1"/>
    <col min="2" max="2" width="17.5703125" style="117" customWidth="1"/>
    <col min="3" max="3" width="14.42578125" style="117" customWidth="1"/>
    <col min="4" max="4" width="19.7109375" style="117" customWidth="1"/>
    <col min="5" max="5" width="16.140625" style="117" customWidth="1"/>
    <col min="6" max="6" width="19.28515625" style="117" customWidth="1"/>
    <col min="7" max="7" width="9.140625" style="117"/>
    <col min="8" max="8" width="21" style="117" customWidth="1"/>
    <col min="9" max="10" width="9.140625" style="117"/>
    <col min="11" max="11" width="12.5703125" style="117" customWidth="1"/>
    <col min="12" max="12" width="9.140625" style="117"/>
  </cols>
  <sheetData>
    <row r="1" spans="1:13">
      <c r="A1" s="210" t="s">
        <v>748</v>
      </c>
      <c r="B1" s="210" t="s">
        <v>749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"/>
    </row>
    <row r="2" spans="1:13">
      <c r="A2" s="288" t="s">
        <v>0</v>
      </c>
      <c r="B2" s="288"/>
      <c r="C2" s="288"/>
      <c r="D2" s="107"/>
      <c r="E2" s="107"/>
      <c r="F2" s="107"/>
      <c r="G2" s="107"/>
      <c r="H2" s="107"/>
      <c r="I2" s="107"/>
      <c r="J2" s="107"/>
      <c r="K2" s="210"/>
      <c r="L2" s="210"/>
      <c r="M2" s="1"/>
    </row>
    <row r="3" spans="1:13">
      <c r="A3" s="289" t="s">
        <v>750</v>
      </c>
      <c r="B3" s="288"/>
      <c r="C3" s="210"/>
      <c r="D3" s="253"/>
      <c r="E3" s="253"/>
      <c r="F3" s="253"/>
      <c r="G3" s="253"/>
      <c r="H3" s="253"/>
      <c r="I3" s="253"/>
      <c r="J3" s="253"/>
      <c r="K3" s="210"/>
      <c r="L3" s="210"/>
      <c r="M3" s="1"/>
    </row>
    <row r="4" spans="1:13">
      <c r="A4" s="107"/>
      <c r="B4" s="107"/>
      <c r="C4" s="254"/>
      <c r="D4" s="254"/>
      <c r="E4" s="254"/>
      <c r="F4" s="254"/>
      <c r="G4" s="254"/>
      <c r="H4" s="254"/>
      <c r="I4" s="254"/>
      <c r="J4" s="254"/>
      <c r="K4" s="210"/>
      <c r="L4" s="210"/>
      <c r="M4" s="1"/>
    </row>
    <row r="5" spans="1:13" ht="90">
      <c r="A5" s="255" t="s">
        <v>1</v>
      </c>
      <c r="B5" s="137" t="s">
        <v>751</v>
      </c>
      <c r="C5" s="118" t="s">
        <v>274</v>
      </c>
      <c r="D5" s="118" t="s">
        <v>275</v>
      </c>
      <c r="E5" s="118" t="s">
        <v>3</v>
      </c>
      <c r="F5" s="118" t="s">
        <v>752</v>
      </c>
      <c r="G5" s="118" t="s">
        <v>5</v>
      </c>
      <c r="H5" s="108" t="s">
        <v>276</v>
      </c>
      <c r="I5" s="118" t="s">
        <v>753</v>
      </c>
      <c r="J5" s="118" t="s">
        <v>754</v>
      </c>
      <c r="K5" s="119" t="s">
        <v>755</v>
      </c>
      <c r="L5" s="119" t="s">
        <v>756</v>
      </c>
      <c r="M5" s="1"/>
    </row>
    <row r="6" spans="1:13" ht="33" customHeight="1">
      <c r="A6" s="109">
        <v>1</v>
      </c>
      <c r="B6" s="113" t="s">
        <v>776</v>
      </c>
      <c r="C6" s="113" t="s">
        <v>777</v>
      </c>
      <c r="D6" s="113" t="s">
        <v>778</v>
      </c>
      <c r="E6" s="121">
        <v>38094</v>
      </c>
      <c r="F6" s="109" t="s">
        <v>779</v>
      </c>
      <c r="G6" s="113">
        <v>8</v>
      </c>
      <c r="H6" s="110" t="s">
        <v>780</v>
      </c>
      <c r="I6" s="115" t="s">
        <v>22</v>
      </c>
      <c r="J6" s="162">
        <v>24</v>
      </c>
      <c r="K6" s="149">
        <v>0.6</v>
      </c>
      <c r="L6" s="162">
        <v>40</v>
      </c>
      <c r="M6" s="258"/>
    </row>
    <row r="7" spans="1:13" ht="36" customHeight="1">
      <c r="A7" s="109">
        <v>2</v>
      </c>
      <c r="B7" s="113" t="s">
        <v>781</v>
      </c>
      <c r="C7" s="113" t="s">
        <v>623</v>
      </c>
      <c r="D7" s="113" t="s">
        <v>782</v>
      </c>
      <c r="E7" s="121">
        <v>37992</v>
      </c>
      <c r="F7" s="109" t="s">
        <v>779</v>
      </c>
      <c r="G7" s="113">
        <v>9</v>
      </c>
      <c r="H7" s="110" t="s">
        <v>780</v>
      </c>
      <c r="I7" s="115" t="s">
        <v>674</v>
      </c>
      <c r="J7" s="162">
        <v>0</v>
      </c>
      <c r="K7" s="149">
        <v>0</v>
      </c>
      <c r="L7" s="162">
        <v>50</v>
      </c>
      <c r="M7" s="258"/>
    </row>
    <row r="8" spans="1:13">
      <c r="A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1"/>
    </row>
    <row r="9" spans="1:13">
      <c r="B9" s="210" t="s">
        <v>772</v>
      </c>
      <c r="C9" s="210"/>
      <c r="D9" s="210"/>
      <c r="E9" s="210"/>
      <c r="F9" s="210" t="s">
        <v>773</v>
      </c>
      <c r="G9" s="210"/>
      <c r="M9" s="1"/>
    </row>
    <row r="10" spans="1:13">
      <c r="B10" s="210"/>
      <c r="C10" s="210"/>
      <c r="D10" s="210"/>
      <c r="E10" s="210"/>
      <c r="F10" s="210"/>
      <c r="G10" s="210"/>
      <c r="M10" s="1"/>
    </row>
    <row r="11" spans="1:13">
      <c r="B11" s="210"/>
      <c r="C11" s="210"/>
      <c r="D11" s="210"/>
      <c r="E11" s="210"/>
      <c r="F11" s="210" t="s">
        <v>774</v>
      </c>
      <c r="G11" s="210"/>
      <c r="M11" s="1"/>
    </row>
    <row r="12" spans="1:13">
      <c r="B12" s="256"/>
      <c r="C12" s="210"/>
      <c r="D12" s="210"/>
      <c r="E12" s="210"/>
      <c r="F12" s="210"/>
      <c r="G12" s="210"/>
      <c r="M12" s="1"/>
    </row>
    <row r="13" spans="1:13">
      <c r="B13" s="210"/>
      <c r="C13" s="210"/>
      <c r="D13" s="210"/>
      <c r="E13" s="210"/>
      <c r="F13" s="210" t="s">
        <v>775</v>
      </c>
      <c r="G13" s="210"/>
      <c r="M13" s="1"/>
    </row>
  </sheetData>
  <mergeCells count="2">
    <mergeCell ref="A2:C2"/>
    <mergeCell ref="A3:B3"/>
  </mergeCells>
  <dataValidations count="1">
    <dataValidation allowBlank="1" showInputMessage="1" showErrorMessage="1" sqref="H4 F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Лист1</vt:lpstr>
      <vt:lpstr>7 класс</vt:lpstr>
      <vt:lpstr>8 класс</vt:lpstr>
      <vt:lpstr>9 класс</vt:lpstr>
      <vt:lpstr>10 класс</vt:lpstr>
      <vt:lpstr>11 класс</vt:lpstr>
      <vt:lpstr>СПО</vt:lpstr>
      <vt:lpstr>частные ОО</vt:lpstr>
      <vt:lpstr>'10 класс'!Область_печати</vt:lpstr>
      <vt:lpstr>'8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nesterenkoelvl</cp:lastModifiedBy>
  <cp:lastPrinted>2018-11-28T01:40:40Z</cp:lastPrinted>
  <dcterms:created xsi:type="dcterms:W3CDTF">2018-11-19T10:58:49Z</dcterms:created>
  <dcterms:modified xsi:type="dcterms:W3CDTF">2018-12-13T07:45:02Z</dcterms:modified>
</cp:coreProperties>
</file>