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9 класс" sheetId="1" r:id="rId1"/>
    <sheet name="10 класс" sheetId="2" r:id="rId2"/>
    <sheet name="11 класс" sheetId="3" r:id="rId3"/>
    <sheet name="СПО" sheetId="4" r:id="rId4"/>
    <sheet name="частные ОО" sheetId="5" r:id="rId5"/>
  </sheets>
  <definedNames>
    <definedName name="_xlnm._FilterDatabase" localSheetId="1" hidden="1">'10 класс'!$B$5:$L$5</definedName>
    <definedName name="_xlnm._FilterDatabase" localSheetId="2" hidden="1">'11 класс'!$B$5:$L$5</definedName>
    <definedName name="_xlnm._FilterDatabase" localSheetId="0" hidden="1">'9 класс'!$B$5:$L$5</definedName>
  </definedNames>
  <calcPr fullCalcOnLoad="1"/>
</workbook>
</file>

<file path=xl/sharedStrings.xml><?xml version="1.0" encoding="utf-8"?>
<sst xmlns="http://schemas.openxmlformats.org/spreadsheetml/2006/main" count="446" uniqueCount="216">
  <si>
    <t>№ п/п</t>
  </si>
  <si>
    <t>Фамилия</t>
  </si>
  <si>
    <t>Имя</t>
  </si>
  <si>
    <t>Отчество</t>
  </si>
  <si>
    <t>Дата рождения</t>
  </si>
  <si>
    <t>Результат (балл)</t>
  </si>
  <si>
    <t>Этап:</t>
  </si>
  <si>
    <t>Уровень: 9 класс</t>
  </si>
  <si>
    <t>Уровень: 10 класс</t>
  </si>
  <si>
    <t>Уровень: 11 класс</t>
  </si>
  <si>
    <t>Тип диплома (победитель, призер, участник)</t>
  </si>
  <si>
    <t>Полное название общеобразовательного учреждения по уставу</t>
  </si>
  <si>
    <t>Класс обучения</t>
  </si>
  <si>
    <t>Ф И О педагога</t>
  </si>
  <si>
    <t>Процент выполнения работы</t>
  </si>
  <si>
    <t>Максимальное количество баллов</t>
  </si>
  <si>
    <t>муниципальный</t>
  </si>
  <si>
    <t>Уровень:  учреждения среднего профессионального образования</t>
  </si>
  <si>
    <t>Уровень: ЧОУ</t>
  </si>
  <si>
    <t>Пол</t>
  </si>
  <si>
    <t>Сокращенное  название общеобразовательного учреждения по уставу, муниципалитет</t>
  </si>
  <si>
    <t>Приложение № 8 к распоряжению</t>
  </si>
  <si>
    <t>управления образования</t>
  </si>
  <si>
    <t>администрации города Оренбурга</t>
  </si>
  <si>
    <t>от ______________  № _________</t>
  </si>
  <si>
    <t xml:space="preserve">Приложение № 5 к распоряжению 
управления образования
администрации города Оренбурга
от ______________  № _________
</t>
  </si>
  <si>
    <t>Урожай</t>
  </si>
  <si>
    <t xml:space="preserve">Тимофей </t>
  </si>
  <si>
    <t>Алесеевич</t>
  </si>
  <si>
    <t>МОАУ "СОШ № 69"</t>
  </si>
  <si>
    <t>Муниципальное общеобразовательное автономное учреждение "Средняя общеобразовательная школа № 69"</t>
  </si>
  <si>
    <t>Васько Н.И.</t>
  </si>
  <si>
    <t>Предмет: астрономия</t>
  </si>
  <si>
    <t>Волошин</t>
  </si>
  <si>
    <t>Константин</t>
  </si>
  <si>
    <t>Георгиевич</t>
  </si>
  <si>
    <t>Арефьев</t>
  </si>
  <si>
    <t>Арсений</t>
  </si>
  <si>
    <t>Евгеньевич</t>
  </si>
  <si>
    <t>МОАУ "Гимназия № 8", г.Оренбург</t>
  </si>
  <si>
    <t>Муниципальное общеобразовательное автономное учреждение "Гимназия № 8 имени Льва Таикешева"</t>
  </si>
  <si>
    <t>Комендо ЕА</t>
  </si>
  <si>
    <t>Юдина</t>
  </si>
  <si>
    <t>Татьяна</t>
  </si>
  <si>
    <t>Евгеньевна</t>
  </si>
  <si>
    <t>Рахимова Э.В.</t>
  </si>
  <si>
    <t>Разваляев</t>
  </si>
  <si>
    <t>Артем</t>
  </si>
  <si>
    <t>Максимович</t>
  </si>
  <si>
    <t>Мифтахов</t>
  </si>
  <si>
    <t>Ильмир</t>
  </si>
  <si>
    <t>Шамилевич</t>
  </si>
  <si>
    <t>МОАУ "Лицей №8"</t>
  </si>
  <si>
    <t>Муниципальное общеобразовательное автономное учреждение "Лицей №8"</t>
  </si>
  <si>
    <t>Серняева Т.В.</t>
  </si>
  <si>
    <t>Яркова</t>
  </si>
  <si>
    <t>Анастасия</t>
  </si>
  <si>
    <t>Владимировна</t>
  </si>
  <si>
    <t>МОАУ "СОШ № 51", г.Оренбург</t>
  </si>
  <si>
    <t>Муниципальное общеобразовательное автономное учреждение «Средняя общеобразовательная школа №51» имени Героя Советского Союза, генерал-полковника И.А. Шевцова»</t>
  </si>
  <si>
    <t>Байчерексова Э.С.</t>
  </si>
  <si>
    <t>МОАУ "СОШ № 67", г.Оренбург</t>
  </si>
  <si>
    <t>Муниципальное общеобразовательное автономное учреждение "Средняя общеобразовательная школа № 67"</t>
  </si>
  <si>
    <t>Ясаков</t>
  </si>
  <si>
    <t>Евгений</t>
  </si>
  <si>
    <t>Михайлович</t>
  </si>
  <si>
    <t xml:space="preserve">Яцук </t>
  </si>
  <si>
    <t xml:space="preserve">Александра </t>
  </si>
  <si>
    <t>Олеговна</t>
  </si>
  <si>
    <t>МОАУ "Лицей № 3", г.Оренбург</t>
  </si>
  <si>
    <t>Муниципальное общеобразовательное автономное учреждение "Лицей № 3"</t>
  </si>
  <si>
    <t>Ломухина С.Н.</t>
  </si>
  <si>
    <t xml:space="preserve">Радаев </t>
  </si>
  <si>
    <t>Михаил</t>
  </si>
  <si>
    <t>Андреевич</t>
  </si>
  <si>
    <t>МОАУ " Лицей №9"</t>
  </si>
  <si>
    <t>Муниципальное общеобразовательное автономное учреждение "Лицей № 9"</t>
  </si>
  <si>
    <t>Коба А.В.</t>
  </si>
  <si>
    <t>Ферапонтов</t>
  </si>
  <si>
    <t>Кирилл</t>
  </si>
  <si>
    <t>Владимирович</t>
  </si>
  <si>
    <t>МОАУ "СОШ № 19", г.Оренбург</t>
  </si>
  <si>
    <t>Муниципальное общеобразовательное автономное учреждение "Средняя общеобразовательная школа № 19"</t>
  </si>
  <si>
    <t>Лаврик Р.И.</t>
  </si>
  <si>
    <t>Комендо Е.А.</t>
  </si>
  <si>
    <t>Вивтаненко</t>
  </si>
  <si>
    <t>Алексей</t>
  </si>
  <si>
    <t>Сергеевич</t>
  </si>
  <si>
    <t>МОАУ "Лицей №1" г. Оренбурга</t>
  </si>
  <si>
    <t>Муниципальное общеобразовательное автономное учреждение "Лицей №1"</t>
  </si>
  <si>
    <t>Нилова Т.В.</t>
  </si>
  <si>
    <t>Сахаров</t>
  </si>
  <si>
    <t>Никита</t>
  </si>
  <si>
    <t>МОАУ "Лицей №4" г.Оренбург</t>
  </si>
  <si>
    <t>Муниципальное общеобразовательное автономное учреждение "Лицей № 4"</t>
  </si>
  <si>
    <t>Денисенкова И.Г.</t>
  </si>
  <si>
    <t>Зайшлов</t>
  </si>
  <si>
    <t>Валентин</t>
  </si>
  <si>
    <t>Жукова</t>
  </si>
  <si>
    <t>Алла</t>
  </si>
  <si>
    <t>Вячеславовна</t>
  </si>
  <si>
    <t>Семиволкова</t>
  </si>
  <si>
    <t>Андреевна</t>
  </si>
  <si>
    <t>МОАУ "СОШ №62", г.Оренбург</t>
  </si>
  <si>
    <t>Муниципальное общеобразовательное автономное учреждение "Средняя общеобразовательная школа  №62"</t>
  </si>
  <si>
    <t>Балабаева А.Ж.</t>
  </si>
  <si>
    <t xml:space="preserve">Кусербаев </t>
  </si>
  <si>
    <t>Карим</t>
  </si>
  <si>
    <t>Ильгамович</t>
  </si>
  <si>
    <t>МОАУ "Лицей № 5", г.Оренбург</t>
  </si>
  <si>
    <t>Муниципальное общеобразовательное автономное учреждение "Лицей  № 5 имени Героя Российской Федерации А.Ж. Зеленко"</t>
  </si>
  <si>
    <t>Растемешина С.М.</t>
  </si>
  <si>
    <t xml:space="preserve">Самигулова </t>
  </si>
  <si>
    <t>Камилла</t>
  </si>
  <si>
    <t>Ильдаровна</t>
  </si>
  <si>
    <t xml:space="preserve">Максимова </t>
  </si>
  <si>
    <t>Екатерина</t>
  </si>
  <si>
    <t>Попуца Е.А.</t>
  </si>
  <si>
    <t>Коростелев</t>
  </si>
  <si>
    <t>Владиславович</t>
  </si>
  <si>
    <t>Ордабаев</t>
  </si>
  <si>
    <t>Ролан</t>
  </si>
  <si>
    <t>Нурлыбекович</t>
  </si>
  <si>
    <t>участник</t>
  </si>
  <si>
    <t>Прокофьев</t>
  </si>
  <si>
    <t>Валерий</t>
  </si>
  <si>
    <t>Александрович</t>
  </si>
  <si>
    <t>Плигин</t>
  </si>
  <si>
    <t xml:space="preserve">Кирилл </t>
  </si>
  <si>
    <t>Дмитриевич</t>
  </si>
  <si>
    <t>Мелихов</t>
  </si>
  <si>
    <t>Вячеслав</t>
  </si>
  <si>
    <t xml:space="preserve">Бодров </t>
  </si>
  <si>
    <t>Андрей</t>
  </si>
  <si>
    <t>Поздняков</t>
  </si>
  <si>
    <t>Алексеевич</t>
  </si>
  <si>
    <t>Еременко</t>
  </si>
  <si>
    <t>Мария</t>
  </si>
  <si>
    <t>Алексеевна</t>
  </si>
  <si>
    <t>МОАУ "СОШ №54", г.Оренбург</t>
  </si>
  <si>
    <t>Муниципальное общеобразовательное автономное учреждение "Средняя общеобразовательная школа № 54"</t>
  </si>
  <si>
    <t>Ромашкина А.А.</t>
  </si>
  <si>
    <t>победитель</t>
  </si>
  <si>
    <t>призер</t>
  </si>
  <si>
    <t>Ломова</t>
  </si>
  <si>
    <t>Каролина</t>
  </si>
  <si>
    <t>Александровна</t>
  </si>
  <si>
    <t>МОАУ "СОШ № 79", г.Оренбург</t>
  </si>
  <si>
    <t>Муниципальное общеобразовательное автономное учреждение "Средняя общеобразовательная школа №79"</t>
  </si>
  <si>
    <t>Сатюкова Н.Б.</t>
  </si>
  <si>
    <t>Кудряшов</t>
  </si>
  <si>
    <t>Даниил</t>
  </si>
  <si>
    <t>Селиверстова</t>
  </si>
  <si>
    <t>Лада</t>
  </si>
  <si>
    <t>Николаевна</t>
  </si>
  <si>
    <t xml:space="preserve">Ситкин  </t>
  </si>
  <si>
    <t>МОАУ "СОШ №4"</t>
  </si>
  <si>
    <t>Муниципальное общеобразовательное автономноеучреждение "Средняя общеобразовательная школа №4"</t>
  </si>
  <si>
    <t>Бешекенов Р.С.</t>
  </si>
  <si>
    <t xml:space="preserve">Никонорова </t>
  </si>
  <si>
    <t>Варвара</t>
  </si>
  <si>
    <t>Елизарова</t>
  </si>
  <si>
    <t>Елизавета</t>
  </si>
  <si>
    <t>Константиновна</t>
  </si>
  <si>
    <t>МОАУ "Гимназия №4"</t>
  </si>
  <si>
    <t>Муниципальное общеобразовательное автономное учреждение "Гимназия №4"</t>
  </si>
  <si>
    <t>Шонина Е.А.</t>
  </si>
  <si>
    <t>Плющикова</t>
  </si>
  <si>
    <t>Серафима</t>
  </si>
  <si>
    <t>Дмитриевна</t>
  </si>
  <si>
    <t>Самойленко</t>
  </si>
  <si>
    <t>Николай</t>
  </si>
  <si>
    <t>Валерьевич</t>
  </si>
  <si>
    <t>Добрынин</t>
  </si>
  <si>
    <t>Игоревич</t>
  </si>
  <si>
    <t>Афанасьев</t>
  </si>
  <si>
    <t>Илья</t>
  </si>
  <si>
    <t>Олегович</t>
  </si>
  <si>
    <t>Кучин</t>
  </si>
  <si>
    <t>Вороньжев</t>
  </si>
  <si>
    <t xml:space="preserve">Пантелеев  </t>
  </si>
  <si>
    <t>МОАУ "Гимназия № 1", г.Оренбург</t>
  </si>
  <si>
    <t>Муниципальное общеобразовательное автономное учреждение "Гимназия № 1"</t>
  </si>
  <si>
    <t>Кузнецова В.И.</t>
  </si>
  <si>
    <t xml:space="preserve">Вебер </t>
  </si>
  <si>
    <t xml:space="preserve">Ксения </t>
  </si>
  <si>
    <t xml:space="preserve"> Андреевна</t>
  </si>
  <si>
    <t xml:space="preserve">Павлюк   </t>
  </si>
  <si>
    <t xml:space="preserve">Святослав </t>
  </si>
  <si>
    <t>Журавлева</t>
  </si>
  <si>
    <t xml:space="preserve"> Анастасия </t>
  </si>
  <si>
    <t xml:space="preserve"> Алексеевна</t>
  </si>
  <si>
    <t xml:space="preserve">Мирошникова </t>
  </si>
  <si>
    <t xml:space="preserve"> Мария </t>
  </si>
  <si>
    <t xml:space="preserve"> Максимовна</t>
  </si>
  <si>
    <t>Рассадина</t>
  </si>
  <si>
    <t xml:space="preserve"> Анисия </t>
  </si>
  <si>
    <t>Валерьевна</t>
  </si>
  <si>
    <t>Родимцева</t>
  </si>
  <si>
    <t>Алена</t>
  </si>
  <si>
    <t xml:space="preserve">Рыжиков </t>
  </si>
  <si>
    <t xml:space="preserve">Андрей </t>
  </si>
  <si>
    <t>Коблова</t>
  </si>
  <si>
    <t>Григорьевна</t>
  </si>
  <si>
    <t xml:space="preserve">Зинченко </t>
  </si>
  <si>
    <t xml:space="preserve">Аркадий </t>
  </si>
  <si>
    <t>Козьма</t>
  </si>
  <si>
    <t>Александра</t>
  </si>
  <si>
    <t xml:space="preserve"> Петровна</t>
  </si>
  <si>
    <t>Полянская Е.Е.</t>
  </si>
  <si>
    <t>Кизилов</t>
  </si>
  <si>
    <t>Григорий</t>
  </si>
  <si>
    <t>Анатольевич</t>
  </si>
  <si>
    <t>МОАУ "СОШ № 57", г.Оренбург</t>
  </si>
  <si>
    <t>Муниципальное общеобразовательное автономное учреждение "Средняя общеобразовательная школа № 57"</t>
  </si>
  <si>
    <t>Дугаева И.П.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</si>
</sst>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4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left" indent="15"/>
    </xf>
    <xf numFmtId="0" fontId="4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zoomScalePageLayoutView="0" workbookViewId="0" topLeftCell="A1">
      <selection activeCell="Q7" sqref="Q7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1.421875" style="0" customWidth="1"/>
    <col min="4" max="4" width="15.8515625" style="0" customWidth="1"/>
    <col min="5" max="5" width="25.8515625" style="0" customWidth="1"/>
    <col min="6" max="6" width="30.421875" style="0" customWidth="1"/>
    <col min="7" max="7" width="12.28125" style="0" customWidth="1"/>
    <col min="8" max="8" width="15.0039062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4" t="s">
        <v>6</v>
      </c>
      <c r="B1" s="4" t="s">
        <v>16</v>
      </c>
      <c r="C1" s="4"/>
      <c r="D1" s="4"/>
      <c r="E1" s="4"/>
      <c r="F1" s="4"/>
      <c r="G1" s="4"/>
      <c r="H1" s="4"/>
      <c r="I1" s="4"/>
      <c r="J1" s="4"/>
    </row>
    <row r="2" spans="1:10" ht="15">
      <c r="A2" s="35" t="s">
        <v>32</v>
      </c>
      <c r="B2" s="35"/>
      <c r="C2" s="35"/>
      <c r="D2" s="1"/>
      <c r="E2" s="1"/>
      <c r="F2" s="1"/>
      <c r="G2" s="1"/>
      <c r="H2" s="1"/>
      <c r="I2" s="4"/>
      <c r="J2" s="4"/>
    </row>
    <row r="3" spans="1:10" ht="15">
      <c r="A3" s="36" t="s">
        <v>7</v>
      </c>
      <c r="B3" s="37"/>
      <c r="C3" s="4"/>
      <c r="D3" s="2"/>
      <c r="E3" s="2"/>
      <c r="F3" s="2"/>
      <c r="G3" s="2"/>
      <c r="H3" s="2"/>
      <c r="I3" s="4"/>
      <c r="J3" s="4"/>
    </row>
    <row r="4" spans="1:10" ht="15">
      <c r="A4" s="1"/>
      <c r="B4" s="1"/>
      <c r="C4" s="3"/>
      <c r="D4" s="3"/>
      <c r="E4" s="3"/>
      <c r="F4" s="3"/>
      <c r="G4" s="3"/>
      <c r="H4" s="3"/>
      <c r="I4" s="4"/>
      <c r="J4" s="4"/>
    </row>
    <row r="5" spans="1:12" s="13" customFormat="1" ht="79.5" customHeight="1">
      <c r="A5" s="9" t="s">
        <v>0</v>
      </c>
      <c r="B5" s="10" t="s">
        <v>1</v>
      </c>
      <c r="C5" s="10" t="s">
        <v>2</v>
      </c>
      <c r="D5" s="10" t="s">
        <v>3</v>
      </c>
      <c r="E5" s="11" t="s">
        <v>20</v>
      </c>
      <c r="F5" s="11" t="s">
        <v>11</v>
      </c>
      <c r="G5" s="11" t="s">
        <v>12</v>
      </c>
      <c r="H5" s="11" t="s">
        <v>13</v>
      </c>
      <c r="I5" s="5" t="s">
        <v>10</v>
      </c>
      <c r="J5" s="12" t="s">
        <v>5</v>
      </c>
      <c r="K5" s="6" t="s">
        <v>14</v>
      </c>
      <c r="L5" s="6" t="s">
        <v>15</v>
      </c>
    </row>
    <row r="6" spans="1:12" ht="77.25" customHeight="1">
      <c r="A6" s="7">
        <v>1</v>
      </c>
      <c r="B6" s="18" t="s">
        <v>49</v>
      </c>
      <c r="C6" s="18" t="s">
        <v>50</v>
      </c>
      <c r="D6" s="18" t="s">
        <v>51</v>
      </c>
      <c r="E6" s="21" t="s">
        <v>52</v>
      </c>
      <c r="F6" s="21" t="s">
        <v>53</v>
      </c>
      <c r="G6" s="18">
        <v>9</v>
      </c>
      <c r="H6" s="18" t="s">
        <v>54</v>
      </c>
      <c r="I6" s="20" t="s">
        <v>143</v>
      </c>
      <c r="J6" s="19">
        <v>24</v>
      </c>
      <c r="K6" s="24">
        <f aca="true" t="shared" si="0" ref="K6:K19">(J6/L6)*100</f>
        <v>50</v>
      </c>
      <c r="L6" s="20">
        <v>48</v>
      </c>
    </row>
    <row r="7" spans="1:12" ht="80.25" customHeight="1">
      <c r="A7" s="7">
        <v>2</v>
      </c>
      <c r="B7" s="18" t="s">
        <v>180</v>
      </c>
      <c r="C7" s="18" t="s">
        <v>73</v>
      </c>
      <c r="D7" s="18" t="s">
        <v>129</v>
      </c>
      <c r="E7" s="28" t="s">
        <v>181</v>
      </c>
      <c r="F7" s="28" t="s">
        <v>182</v>
      </c>
      <c r="G7" s="18">
        <v>9</v>
      </c>
      <c r="H7" s="18" t="s">
        <v>183</v>
      </c>
      <c r="I7" s="20" t="s">
        <v>143</v>
      </c>
      <c r="J7" s="19">
        <v>24</v>
      </c>
      <c r="K7" s="24">
        <f t="shared" si="0"/>
        <v>50</v>
      </c>
      <c r="L7" s="20">
        <v>48</v>
      </c>
    </row>
    <row r="8" spans="1:12" ht="63">
      <c r="A8" s="7">
        <v>3</v>
      </c>
      <c r="B8" s="18" t="s">
        <v>184</v>
      </c>
      <c r="C8" s="18" t="s">
        <v>185</v>
      </c>
      <c r="D8" s="18" t="s">
        <v>186</v>
      </c>
      <c r="E8" s="28" t="s">
        <v>181</v>
      </c>
      <c r="F8" s="28" t="s">
        <v>182</v>
      </c>
      <c r="G8" s="18">
        <v>9</v>
      </c>
      <c r="H8" s="18" t="s">
        <v>183</v>
      </c>
      <c r="I8" s="20" t="s">
        <v>143</v>
      </c>
      <c r="J8" s="19">
        <v>24</v>
      </c>
      <c r="K8" s="24">
        <f t="shared" si="0"/>
        <v>50</v>
      </c>
      <c r="L8" s="20">
        <v>48</v>
      </c>
    </row>
    <row r="9" spans="1:12" ht="63">
      <c r="A9" s="7">
        <v>4</v>
      </c>
      <c r="B9" s="18" t="s">
        <v>161</v>
      </c>
      <c r="C9" s="18" t="s">
        <v>162</v>
      </c>
      <c r="D9" s="18" t="s">
        <v>163</v>
      </c>
      <c r="E9" s="28" t="s">
        <v>164</v>
      </c>
      <c r="F9" s="28" t="s">
        <v>165</v>
      </c>
      <c r="G9" s="18">
        <v>9</v>
      </c>
      <c r="H9" s="18" t="s">
        <v>166</v>
      </c>
      <c r="I9" s="20" t="s">
        <v>123</v>
      </c>
      <c r="J9" s="18">
        <v>10</v>
      </c>
      <c r="K9" s="24">
        <f t="shared" si="0"/>
        <v>20.833333333333336</v>
      </c>
      <c r="L9" s="30">
        <v>48</v>
      </c>
    </row>
    <row r="10" spans="1:12" ht="63">
      <c r="A10" s="7">
        <v>5</v>
      </c>
      <c r="B10" s="18" t="s">
        <v>187</v>
      </c>
      <c r="C10" s="18" t="s">
        <v>188</v>
      </c>
      <c r="D10" s="18" t="s">
        <v>135</v>
      </c>
      <c r="E10" s="28" t="s">
        <v>181</v>
      </c>
      <c r="F10" s="28" t="s">
        <v>182</v>
      </c>
      <c r="G10" s="18">
        <v>9</v>
      </c>
      <c r="H10" s="18" t="s">
        <v>183</v>
      </c>
      <c r="I10" s="20" t="s">
        <v>123</v>
      </c>
      <c r="J10" s="19">
        <v>10</v>
      </c>
      <c r="K10" s="24">
        <f t="shared" si="0"/>
        <v>20.833333333333336</v>
      </c>
      <c r="L10" s="20">
        <v>48</v>
      </c>
    </row>
    <row r="11" spans="1:12" ht="63">
      <c r="A11" s="7">
        <v>6</v>
      </c>
      <c r="B11" s="18" t="s">
        <v>189</v>
      </c>
      <c r="C11" s="18" t="s">
        <v>190</v>
      </c>
      <c r="D11" s="18" t="s">
        <v>191</v>
      </c>
      <c r="E11" s="28" t="s">
        <v>181</v>
      </c>
      <c r="F11" s="28" t="s">
        <v>182</v>
      </c>
      <c r="G11" s="18">
        <v>9</v>
      </c>
      <c r="H11" s="18" t="s">
        <v>183</v>
      </c>
      <c r="I11" s="20" t="s">
        <v>123</v>
      </c>
      <c r="J11" s="19">
        <v>10</v>
      </c>
      <c r="K11" s="24">
        <f t="shared" si="0"/>
        <v>20.833333333333336</v>
      </c>
      <c r="L11" s="20">
        <v>48</v>
      </c>
    </row>
    <row r="12" spans="1:12" ht="75">
      <c r="A12" s="7">
        <v>7</v>
      </c>
      <c r="B12" s="7" t="s">
        <v>33</v>
      </c>
      <c r="C12" s="7" t="s">
        <v>34</v>
      </c>
      <c r="D12" s="7" t="s">
        <v>35</v>
      </c>
      <c r="E12" s="18" t="s">
        <v>29</v>
      </c>
      <c r="F12" s="18" t="s">
        <v>30</v>
      </c>
      <c r="G12" s="15">
        <v>9</v>
      </c>
      <c r="H12" s="7" t="s">
        <v>31</v>
      </c>
      <c r="I12" s="20" t="s">
        <v>123</v>
      </c>
      <c r="J12" s="7">
        <v>8</v>
      </c>
      <c r="K12" s="24">
        <f t="shared" si="0"/>
        <v>16.666666666666664</v>
      </c>
      <c r="L12" s="15">
        <v>48</v>
      </c>
    </row>
    <row r="13" spans="1:12" ht="75">
      <c r="A13" s="7">
        <v>8</v>
      </c>
      <c r="B13" s="32" t="s">
        <v>155</v>
      </c>
      <c r="C13" s="32" t="s">
        <v>34</v>
      </c>
      <c r="D13" s="32" t="s">
        <v>135</v>
      </c>
      <c r="E13" s="31" t="s">
        <v>156</v>
      </c>
      <c r="F13" s="31" t="s">
        <v>157</v>
      </c>
      <c r="G13" s="33">
        <v>9</v>
      </c>
      <c r="H13" s="32" t="s">
        <v>158</v>
      </c>
      <c r="I13" s="20" t="s">
        <v>123</v>
      </c>
      <c r="J13" s="32">
        <v>8</v>
      </c>
      <c r="K13" s="24">
        <f t="shared" si="0"/>
        <v>16.666666666666664</v>
      </c>
      <c r="L13" s="34">
        <v>48</v>
      </c>
    </row>
    <row r="14" spans="1:12" ht="75">
      <c r="A14" s="7">
        <v>9</v>
      </c>
      <c r="B14" s="18" t="s">
        <v>46</v>
      </c>
      <c r="C14" s="18" t="s">
        <v>47</v>
      </c>
      <c r="D14" s="18" t="s">
        <v>48</v>
      </c>
      <c r="E14" s="18" t="s">
        <v>39</v>
      </c>
      <c r="F14" s="18" t="s">
        <v>40</v>
      </c>
      <c r="G14" s="18">
        <v>9</v>
      </c>
      <c r="H14" s="18" t="s">
        <v>41</v>
      </c>
      <c r="I14" s="20" t="s">
        <v>123</v>
      </c>
      <c r="J14" s="20">
        <v>6</v>
      </c>
      <c r="K14" s="24">
        <f t="shared" si="0"/>
        <v>12.5</v>
      </c>
      <c r="L14" s="20">
        <v>48</v>
      </c>
    </row>
    <row r="15" spans="1:12" ht="120">
      <c r="A15" s="7">
        <v>10</v>
      </c>
      <c r="B15" s="7" t="s">
        <v>55</v>
      </c>
      <c r="C15" s="7" t="s">
        <v>56</v>
      </c>
      <c r="D15" s="7" t="s">
        <v>57</v>
      </c>
      <c r="E15" s="18" t="s">
        <v>58</v>
      </c>
      <c r="F15" s="23" t="s">
        <v>59</v>
      </c>
      <c r="G15" s="15">
        <v>9</v>
      </c>
      <c r="H15" s="7" t="s">
        <v>60</v>
      </c>
      <c r="I15" s="20" t="s">
        <v>123</v>
      </c>
      <c r="J15" s="7">
        <v>4</v>
      </c>
      <c r="K15" s="24">
        <f t="shared" si="0"/>
        <v>8.333333333333332</v>
      </c>
      <c r="L15" s="15">
        <v>48</v>
      </c>
    </row>
    <row r="16" spans="1:12" ht="63">
      <c r="A16" s="7">
        <v>11</v>
      </c>
      <c r="B16" s="18" t="s">
        <v>192</v>
      </c>
      <c r="C16" s="18" t="s">
        <v>193</v>
      </c>
      <c r="D16" s="18" t="s">
        <v>194</v>
      </c>
      <c r="E16" s="28" t="s">
        <v>181</v>
      </c>
      <c r="F16" s="28" t="s">
        <v>182</v>
      </c>
      <c r="G16" s="18">
        <v>9</v>
      </c>
      <c r="H16" s="18" t="s">
        <v>183</v>
      </c>
      <c r="I16" s="20" t="s">
        <v>123</v>
      </c>
      <c r="J16" s="19">
        <v>4</v>
      </c>
      <c r="K16" s="24">
        <f t="shared" si="0"/>
        <v>8.333333333333332</v>
      </c>
      <c r="L16" s="20">
        <v>48</v>
      </c>
    </row>
    <row r="17" spans="1:12" ht="63">
      <c r="A17" s="7">
        <v>12</v>
      </c>
      <c r="B17" s="18" t="s">
        <v>195</v>
      </c>
      <c r="C17" s="18" t="s">
        <v>196</v>
      </c>
      <c r="D17" s="18" t="s">
        <v>197</v>
      </c>
      <c r="E17" s="28" t="s">
        <v>181</v>
      </c>
      <c r="F17" s="28" t="s">
        <v>182</v>
      </c>
      <c r="G17" s="18">
        <v>9</v>
      </c>
      <c r="H17" s="18" t="s">
        <v>183</v>
      </c>
      <c r="I17" s="20" t="s">
        <v>123</v>
      </c>
      <c r="J17" s="19">
        <v>4</v>
      </c>
      <c r="K17" s="24">
        <f t="shared" si="0"/>
        <v>8.333333333333332</v>
      </c>
      <c r="L17" s="20">
        <v>48</v>
      </c>
    </row>
    <row r="18" spans="1:12" ht="75">
      <c r="A18" s="7">
        <v>13</v>
      </c>
      <c r="B18" s="18" t="s">
        <v>36</v>
      </c>
      <c r="C18" s="18" t="s">
        <v>37</v>
      </c>
      <c r="D18" s="18" t="s">
        <v>38</v>
      </c>
      <c r="E18" s="18" t="s">
        <v>39</v>
      </c>
      <c r="F18" s="18" t="s">
        <v>40</v>
      </c>
      <c r="G18" s="18">
        <v>8</v>
      </c>
      <c r="H18" s="18" t="s">
        <v>41</v>
      </c>
      <c r="I18" s="20" t="s">
        <v>123</v>
      </c>
      <c r="J18" s="19">
        <v>2</v>
      </c>
      <c r="K18" s="24">
        <f t="shared" si="0"/>
        <v>4.166666666666666</v>
      </c>
      <c r="L18" s="20">
        <v>48</v>
      </c>
    </row>
    <row r="19" spans="1:12" ht="75">
      <c r="A19" s="7">
        <v>14</v>
      </c>
      <c r="B19" s="20" t="s">
        <v>42</v>
      </c>
      <c r="C19" s="18" t="s">
        <v>43</v>
      </c>
      <c r="D19" s="18" t="s">
        <v>44</v>
      </c>
      <c r="E19" s="18" t="s">
        <v>61</v>
      </c>
      <c r="F19" s="18" t="s">
        <v>62</v>
      </c>
      <c r="G19" s="18">
        <v>9</v>
      </c>
      <c r="H19" s="18" t="s">
        <v>45</v>
      </c>
      <c r="I19" s="20" t="s">
        <v>123</v>
      </c>
      <c r="J19" s="19">
        <v>2</v>
      </c>
      <c r="K19" s="24">
        <f t="shared" si="0"/>
        <v>4.166666666666666</v>
      </c>
      <c r="L19" s="20">
        <v>48</v>
      </c>
    </row>
  </sheetData>
  <sheetProtection/>
  <autoFilter ref="B5:L5">
    <sortState ref="B6:L19">
      <sortCondition descending="1" sortBy="value" ref="J6:J19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25.7109375" style="0" customWidth="1"/>
    <col min="6" max="6" width="30.421875" style="0" customWidth="1"/>
    <col min="7" max="7" width="12.28125" style="0" customWidth="1"/>
    <col min="8" max="8" width="10.710937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4" t="s">
        <v>6</v>
      </c>
      <c r="B1" s="4" t="s">
        <v>16</v>
      </c>
      <c r="C1" s="4"/>
      <c r="D1" s="4"/>
      <c r="E1" s="4"/>
      <c r="F1" s="4"/>
      <c r="G1" s="4"/>
      <c r="H1" s="4"/>
      <c r="I1" s="4"/>
      <c r="J1" s="4"/>
    </row>
    <row r="2" spans="1:10" ht="15">
      <c r="A2" s="35" t="s">
        <v>32</v>
      </c>
      <c r="B2" s="35"/>
      <c r="C2" s="35"/>
      <c r="D2" s="1"/>
      <c r="E2" s="1"/>
      <c r="F2" s="1"/>
      <c r="G2" s="1"/>
      <c r="H2" s="1"/>
      <c r="I2" s="4"/>
      <c r="J2" s="4"/>
    </row>
    <row r="3" spans="1:10" ht="15">
      <c r="A3" s="36" t="s">
        <v>8</v>
      </c>
      <c r="B3" s="37"/>
      <c r="C3" s="4"/>
      <c r="D3" s="2"/>
      <c r="E3" s="2"/>
      <c r="F3" s="2"/>
      <c r="G3" s="2"/>
      <c r="H3" s="2"/>
      <c r="I3" s="4"/>
      <c r="J3" s="4"/>
    </row>
    <row r="4" spans="1:10" ht="15">
      <c r="A4" s="1"/>
      <c r="B4" s="1"/>
      <c r="C4" s="3"/>
      <c r="D4" s="3"/>
      <c r="E4" s="3"/>
      <c r="F4" s="3"/>
      <c r="G4" s="3"/>
      <c r="H4" s="3"/>
      <c r="I4" s="4"/>
      <c r="J4" s="4"/>
    </row>
    <row r="5" spans="1:12" s="13" customFormat="1" ht="79.5" customHeight="1">
      <c r="A5" s="9" t="s">
        <v>0</v>
      </c>
      <c r="B5" s="10" t="s">
        <v>1</v>
      </c>
      <c r="C5" s="10" t="s">
        <v>2</v>
      </c>
      <c r="D5" s="10" t="s">
        <v>3</v>
      </c>
      <c r="E5" s="11" t="s">
        <v>20</v>
      </c>
      <c r="F5" s="11" t="s">
        <v>11</v>
      </c>
      <c r="G5" s="11" t="s">
        <v>12</v>
      </c>
      <c r="H5" s="11" t="s">
        <v>13</v>
      </c>
      <c r="I5" s="5" t="s">
        <v>10</v>
      </c>
      <c r="J5" s="12" t="s">
        <v>5</v>
      </c>
      <c r="K5" s="6" t="s">
        <v>14</v>
      </c>
      <c r="L5" s="6" t="s">
        <v>15</v>
      </c>
    </row>
    <row r="6" spans="1:12" ht="63">
      <c r="A6" s="15">
        <v>1</v>
      </c>
      <c r="B6" s="18" t="s">
        <v>198</v>
      </c>
      <c r="C6" s="18" t="s">
        <v>199</v>
      </c>
      <c r="D6" s="18" t="s">
        <v>146</v>
      </c>
      <c r="E6" s="28" t="s">
        <v>181</v>
      </c>
      <c r="F6" s="28" t="s">
        <v>182</v>
      </c>
      <c r="G6" s="18">
        <v>10</v>
      </c>
      <c r="H6" s="18" t="s">
        <v>183</v>
      </c>
      <c r="I6" s="20" t="s">
        <v>143</v>
      </c>
      <c r="J6" s="19">
        <v>24</v>
      </c>
      <c r="K6" s="24">
        <f aca="true" t="shared" si="0" ref="K6:K20">(J6/L6)*100</f>
        <v>50</v>
      </c>
      <c r="L6" s="20">
        <v>48</v>
      </c>
    </row>
    <row r="7" spans="1:12" ht="63">
      <c r="A7" s="15">
        <v>2</v>
      </c>
      <c r="B7" s="18" t="s">
        <v>200</v>
      </c>
      <c r="C7" s="18" t="s">
        <v>201</v>
      </c>
      <c r="D7" s="18" t="s">
        <v>80</v>
      </c>
      <c r="E7" s="28" t="s">
        <v>181</v>
      </c>
      <c r="F7" s="28" t="s">
        <v>182</v>
      </c>
      <c r="G7" s="18">
        <v>10</v>
      </c>
      <c r="H7" s="18" t="s">
        <v>183</v>
      </c>
      <c r="I7" s="20" t="s">
        <v>143</v>
      </c>
      <c r="J7" s="19">
        <v>24</v>
      </c>
      <c r="K7" s="24">
        <f t="shared" si="0"/>
        <v>50</v>
      </c>
      <c r="L7" s="20">
        <v>48</v>
      </c>
    </row>
    <row r="8" spans="1:12" ht="63">
      <c r="A8" s="15">
        <v>3</v>
      </c>
      <c r="B8" s="18" t="s">
        <v>202</v>
      </c>
      <c r="C8" s="18" t="s">
        <v>116</v>
      </c>
      <c r="D8" s="18" t="s">
        <v>203</v>
      </c>
      <c r="E8" s="28" t="s">
        <v>181</v>
      </c>
      <c r="F8" s="28" t="s">
        <v>182</v>
      </c>
      <c r="G8" s="18">
        <v>10</v>
      </c>
      <c r="H8" s="18" t="s">
        <v>183</v>
      </c>
      <c r="I8" s="20" t="s">
        <v>123</v>
      </c>
      <c r="J8" s="19">
        <v>17</v>
      </c>
      <c r="K8" s="24">
        <f t="shared" si="0"/>
        <v>35.41666666666667</v>
      </c>
      <c r="L8" s="20">
        <v>48</v>
      </c>
    </row>
    <row r="9" spans="1:12" ht="63">
      <c r="A9" s="15">
        <v>4</v>
      </c>
      <c r="B9" s="18" t="s">
        <v>204</v>
      </c>
      <c r="C9" s="18" t="s">
        <v>205</v>
      </c>
      <c r="D9" s="18" t="s">
        <v>129</v>
      </c>
      <c r="E9" s="28" t="s">
        <v>181</v>
      </c>
      <c r="F9" s="28" t="s">
        <v>182</v>
      </c>
      <c r="G9" s="18">
        <v>10</v>
      </c>
      <c r="H9" s="18" t="s">
        <v>183</v>
      </c>
      <c r="I9" s="20" t="s">
        <v>123</v>
      </c>
      <c r="J9" s="19">
        <v>10</v>
      </c>
      <c r="K9" s="24">
        <f t="shared" si="0"/>
        <v>20.833333333333336</v>
      </c>
      <c r="L9" s="20">
        <v>48</v>
      </c>
    </row>
    <row r="10" spans="1:12" ht="63">
      <c r="A10" s="15">
        <v>5</v>
      </c>
      <c r="B10" s="18" t="s">
        <v>170</v>
      </c>
      <c r="C10" s="18" t="s">
        <v>171</v>
      </c>
      <c r="D10" s="18" t="s">
        <v>172</v>
      </c>
      <c r="E10" s="28" t="s">
        <v>164</v>
      </c>
      <c r="F10" s="28" t="s">
        <v>165</v>
      </c>
      <c r="G10" s="18">
        <v>10</v>
      </c>
      <c r="H10" s="18" t="s">
        <v>166</v>
      </c>
      <c r="I10" s="20" t="s">
        <v>123</v>
      </c>
      <c r="J10" s="18">
        <v>8</v>
      </c>
      <c r="K10" s="24">
        <f t="shared" si="0"/>
        <v>16.666666666666664</v>
      </c>
      <c r="L10" s="30">
        <v>48</v>
      </c>
    </row>
    <row r="11" spans="1:12" ht="60">
      <c r="A11" s="15">
        <v>6</v>
      </c>
      <c r="B11" s="18" t="s">
        <v>66</v>
      </c>
      <c r="C11" s="18" t="s">
        <v>67</v>
      </c>
      <c r="D11" s="18" t="s">
        <v>68</v>
      </c>
      <c r="E11" s="18" t="s">
        <v>69</v>
      </c>
      <c r="F11" s="18" t="s">
        <v>70</v>
      </c>
      <c r="G11" s="18">
        <v>10</v>
      </c>
      <c r="H11" s="7" t="s">
        <v>71</v>
      </c>
      <c r="I11" s="20" t="s">
        <v>123</v>
      </c>
      <c r="J11" s="19">
        <v>6</v>
      </c>
      <c r="K11" s="24">
        <f t="shared" si="0"/>
        <v>12.5</v>
      </c>
      <c r="L11" s="20">
        <v>48</v>
      </c>
    </row>
    <row r="12" spans="1:12" ht="60">
      <c r="A12" s="15">
        <v>7</v>
      </c>
      <c r="B12" s="7" t="s">
        <v>72</v>
      </c>
      <c r="C12" s="7" t="s">
        <v>73</v>
      </c>
      <c r="D12" s="7" t="s">
        <v>74</v>
      </c>
      <c r="E12" s="18" t="s">
        <v>75</v>
      </c>
      <c r="F12" s="18" t="s">
        <v>76</v>
      </c>
      <c r="G12" s="18">
        <v>10</v>
      </c>
      <c r="H12" s="18" t="s">
        <v>77</v>
      </c>
      <c r="I12" s="20" t="s">
        <v>123</v>
      </c>
      <c r="J12" s="7">
        <v>6</v>
      </c>
      <c r="K12" s="24">
        <f t="shared" si="0"/>
        <v>12.5</v>
      </c>
      <c r="L12" s="7">
        <v>48</v>
      </c>
    </row>
    <row r="13" spans="1:12" ht="75">
      <c r="A13" s="15">
        <v>8</v>
      </c>
      <c r="B13" s="18" t="s">
        <v>78</v>
      </c>
      <c r="C13" s="18" t="s">
        <v>79</v>
      </c>
      <c r="D13" s="18" t="s">
        <v>80</v>
      </c>
      <c r="E13" s="18" t="s">
        <v>81</v>
      </c>
      <c r="F13" s="18" t="s">
        <v>82</v>
      </c>
      <c r="G13" s="18">
        <v>10</v>
      </c>
      <c r="H13" s="18" t="s">
        <v>83</v>
      </c>
      <c r="I13" s="20" t="s">
        <v>123</v>
      </c>
      <c r="J13" s="19">
        <v>4</v>
      </c>
      <c r="K13" s="24">
        <f t="shared" si="0"/>
        <v>8.333333333333332</v>
      </c>
      <c r="L13" s="20">
        <v>48</v>
      </c>
    </row>
    <row r="14" spans="1:12" ht="94.5">
      <c r="A14" s="15">
        <v>9</v>
      </c>
      <c r="B14" s="7" t="s">
        <v>144</v>
      </c>
      <c r="C14" s="7" t="s">
        <v>145</v>
      </c>
      <c r="D14" s="7" t="s">
        <v>146</v>
      </c>
      <c r="E14" s="18" t="s">
        <v>147</v>
      </c>
      <c r="F14" s="28" t="s">
        <v>148</v>
      </c>
      <c r="G14" s="15">
        <v>10</v>
      </c>
      <c r="H14" s="7" t="s">
        <v>149</v>
      </c>
      <c r="I14" s="20" t="s">
        <v>123</v>
      </c>
      <c r="J14" s="7">
        <v>4</v>
      </c>
      <c r="K14" s="24">
        <f t="shared" si="0"/>
        <v>8.333333333333332</v>
      </c>
      <c r="L14" s="29">
        <v>48</v>
      </c>
    </row>
    <row r="15" spans="1:12" ht="75">
      <c r="A15" s="15">
        <v>10</v>
      </c>
      <c r="B15" s="7" t="s">
        <v>159</v>
      </c>
      <c r="C15" s="7" t="s">
        <v>160</v>
      </c>
      <c r="D15" s="7" t="s">
        <v>138</v>
      </c>
      <c r="E15" s="18" t="s">
        <v>156</v>
      </c>
      <c r="F15" s="18" t="s">
        <v>157</v>
      </c>
      <c r="G15" s="15">
        <v>10</v>
      </c>
      <c r="H15" s="7" t="s">
        <v>158</v>
      </c>
      <c r="I15" s="20" t="s">
        <v>123</v>
      </c>
      <c r="J15" s="7">
        <v>4</v>
      </c>
      <c r="K15" s="24">
        <f t="shared" si="0"/>
        <v>8.333333333333332</v>
      </c>
      <c r="L15" s="29">
        <v>48</v>
      </c>
    </row>
    <row r="16" spans="1:12" ht="75">
      <c r="A16" s="15">
        <v>11</v>
      </c>
      <c r="B16" s="18" t="s">
        <v>63</v>
      </c>
      <c r="C16" s="18" t="s">
        <v>64</v>
      </c>
      <c r="D16" s="18" t="s">
        <v>65</v>
      </c>
      <c r="E16" s="18" t="s">
        <v>39</v>
      </c>
      <c r="F16" s="18" t="s">
        <v>40</v>
      </c>
      <c r="G16" s="18">
        <v>10</v>
      </c>
      <c r="H16" s="18" t="s">
        <v>84</v>
      </c>
      <c r="I16" s="20" t="s">
        <v>123</v>
      </c>
      <c r="J16" s="19">
        <v>2</v>
      </c>
      <c r="K16" s="24">
        <f t="shared" si="0"/>
        <v>4.166666666666666</v>
      </c>
      <c r="L16" s="20">
        <v>48</v>
      </c>
    </row>
    <row r="17" spans="1:12" ht="63">
      <c r="A17" s="15">
        <v>12</v>
      </c>
      <c r="B17" s="18" t="s">
        <v>167</v>
      </c>
      <c r="C17" s="18" t="s">
        <v>168</v>
      </c>
      <c r="D17" s="18" t="s">
        <v>169</v>
      </c>
      <c r="E17" s="28" t="s">
        <v>164</v>
      </c>
      <c r="F17" s="28" t="s">
        <v>165</v>
      </c>
      <c r="G17" s="18">
        <v>10</v>
      </c>
      <c r="H17" s="18" t="s">
        <v>166</v>
      </c>
      <c r="I17" s="20" t="s">
        <v>123</v>
      </c>
      <c r="J17" s="18">
        <v>2</v>
      </c>
      <c r="K17" s="24">
        <f t="shared" si="0"/>
        <v>4.166666666666666</v>
      </c>
      <c r="L17" s="30">
        <v>48</v>
      </c>
    </row>
    <row r="18" spans="1:12" ht="63">
      <c r="A18" s="15">
        <v>13</v>
      </c>
      <c r="B18" s="18" t="s">
        <v>173</v>
      </c>
      <c r="C18" s="18" t="s">
        <v>79</v>
      </c>
      <c r="D18" s="18" t="s">
        <v>174</v>
      </c>
      <c r="E18" s="28" t="s">
        <v>164</v>
      </c>
      <c r="F18" s="28" t="s">
        <v>165</v>
      </c>
      <c r="G18" s="18">
        <v>10</v>
      </c>
      <c r="H18" s="18" t="s">
        <v>166</v>
      </c>
      <c r="I18" s="20" t="s">
        <v>123</v>
      </c>
      <c r="J18" s="18">
        <v>2</v>
      </c>
      <c r="K18" s="24">
        <f t="shared" si="0"/>
        <v>4.166666666666666</v>
      </c>
      <c r="L18" s="30">
        <v>48</v>
      </c>
    </row>
    <row r="19" spans="1:12" ht="94.5">
      <c r="A19" s="15">
        <v>14</v>
      </c>
      <c r="B19" s="18" t="s">
        <v>210</v>
      </c>
      <c r="C19" s="18" t="s">
        <v>211</v>
      </c>
      <c r="D19" s="18" t="s">
        <v>212</v>
      </c>
      <c r="E19" s="28" t="s">
        <v>213</v>
      </c>
      <c r="F19" s="28" t="s">
        <v>214</v>
      </c>
      <c r="G19" s="18">
        <v>10</v>
      </c>
      <c r="H19" s="18" t="s">
        <v>215</v>
      </c>
      <c r="I19" s="20" t="s">
        <v>123</v>
      </c>
      <c r="J19" s="19">
        <v>2</v>
      </c>
      <c r="K19" s="24">
        <f t="shared" si="0"/>
        <v>4.166666666666666</v>
      </c>
      <c r="L19" s="20">
        <v>48</v>
      </c>
    </row>
    <row r="20" spans="1:12" ht="94.5">
      <c r="A20" s="15">
        <v>15</v>
      </c>
      <c r="B20" s="7" t="s">
        <v>150</v>
      </c>
      <c r="C20" s="7" t="s">
        <v>151</v>
      </c>
      <c r="D20" s="7" t="s">
        <v>135</v>
      </c>
      <c r="E20" s="18" t="s">
        <v>147</v>
      </c>
      <c r="F20" s="28" t="s">
        <v>148</v>
      </c>
      <c r="G20" s="15">
        <v>10</v>
      </c>
      <c r="H20" s="7" t="s">
        <v>149</v>
      </c>
      <c r="I20" s="20" t="s">
        <v>123</v>
      </c>
      <c r="J20" s="7">
        <v>0</v>
      </c>
      <c r="K20" s="24">
        <f t="shared" si="0"/>
        <v>0</v>
      </c>
      <c r="L20" s="29">
        <v>48</v>
      </c>
    </row>
  </sheetData>
  <sheetProtection/>
  <autoFilter ref="B5:L5">
    <sortState ref="B6:L20">
      <sortCondition descending="1" sortBy="value" ref="J6:J20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C1">
      <selection activeCell="F7" sqref="F7"/>
    </sheetView>
  </sheetViews>
  <sheetFormatPr defaultColWidth="9.140625" defaultRowHeight="15"/>
  <cols>
    <col min="1" max="1" width="6.8515625" style="0" customWidth="1"/>
    <col min="2" max="2" width="15.421875" style="0" customWidth="1"/>
    <col min="3" max="3" width="11.421875" style="0" customWidth="1"/>
    <col min="4" max="4" width="14.57421875" style="0" customWidth="1"/>
    <col min="5" max="5" width="25.8515625" style="0" customWidth="1"/>
    <col min="6" max="6" width="30.421875" style="0" customWidth="1"/>
    <col min="7" max="7" width="12.28125" style="0" customWidth="1"/>
    <col min="8" max="8" width="14.42187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4" t="s">
        <v>6</v>
      </c>
      <c r="B1" s="4" t="s">
        <v>16</v>
      </c>
      <c r="C1" s="4"/>
      <c r="D1" s="4"/>
      <c r="E1" s="4"/>
      <c r="F1" s="4"/>
      <c r="G1" s="4"/>
      <c r="H1" s="4"/>
      <c r="I1" s="4"/>
      <c r="J1" s="4"/>
    </row>
    <row r="2" spans="1:10" ht="15">
      <c r="A2" s="35" t="s">
        <v>32</v>
      </c>
      <c r="B2" s="35"/>
      <c r="C2" s="35"/>
      <c r="D2" s="1"/>
      <c r="E2" s="1"/>
      <c r="F2" s="1"/>
      <c r="G2" s="1"/>
      <c r="H2" s="1"/>
      <c r="I2" s="4"/>
      <c r="J2" s="4"/>
    </row>
    <row r="3" spans="1:10" ht="15">
      <c r="A3" s="36" t="s">
        <v>9</v>
      </c>
      <c r="B3" s="37"/>
      <c r="C3" s="4"/>
      <c r="D3" s="2"/>
      <c r="E3" s="2"/>
      <c r="F3" s="2"/>
      <c r="G3" s="2"/>
      <c r="H3" s="2"/>
      <c r="I3" s="4"/>
      <c r="J3" s="4"/>
    </row>
    <row r="4" spans="1:10" ht="15">
      <c r="A4" s="1"/>
      <c r="B4" s="1"/>
      <c r="C4" s="3"/>
      <c r="D4" s="3"/>
      <c r="E4" s="3"/>
      <c r="F4" s="3"/>
      <c r="G4" s="3"/>
      <c r="H4" s="3"/>
      <c r="I4" s="4"/>
      <c r="J4" s="4"/>
    </row>
    <row r="5" spans="1:12" s="13" customFormat="1" ht="79.5" customHeight="1">
      <c r="A5" s="9" t="s">
        <v>0</v>
      </c>
      <c r="B5" s="10" t="s">
        <v>1</v>
      </c>
      <c r="C5" s="10" t="s">
        <v>2</v>
      </c>
      <c r="D5" s="10" t="s">
        <v>3</v>
      </c>
      <c r="E5" s="11" t="s">
        <v>20</v>
      </c>
      <c r="F5" s="11" t="s">
        <v>11</v>
      </c>
      <c r="G5" s="11" t="s">
        <v>12</v>
      </c>
      <c r="H5" s="11" t="s">
        <v>13</v>
      </c>
      <c r="I5" s="5" t="s">
        <v>10</v>
      </c>
      <c r="J5" s="12" t="s">
        <v>5</v>
      </c>
      <c r="K5" s="6" t="s">
        <v>14</v>
      </c>
      <c r="L5" s="6" t="s">
        <v>15</v>
      </c>
    </row>
    <row r="6" spans="1:12" ht="63">
      <c r="A6" s="15">
        <v>1</v>
      </c>
      <c r="B6" s="18" t="s">
        <v>206</v>
      </c>
      <c r="C6" s="18" t="s">
        <v>207</v>
      </c>
      <c r="D6" s="18" t="s">
        <v>208</v>
      </c>
      <c r="E6" s="28" t="s">
        <v>181</v>
      </c>
      <c r="F6" s="28" t="s">
        <v>182</v>
      </c>
      <c r="G6" s="18">
        <v>11</v>
      </c>
      <c r="H6" s="18" t="s">
        <v>209</v>
      </c>
      <c r="I6" s="15" t="s">
        <v>142</v>
      </c>
      <c r="J6" s="19">
        <v>40</v>
      </c>
      <c r="K6" s="27">
        <f aca="true" t="shared" si="0" ref="K6:K27">(J6/L6)*100</f>
        <v>83.33333333333334</v>
      </c>
      <c r="L6" s="20">
        <v>48</v>
      </c>
    </row>
    <row r="7" spans="1:12" ht="60">
      <c r="A7" s="15">
        <v>2</v>
      </c>
      <c r="B7" s="15" t="s">
        <v>91</v>
      </c>
      <c r="C7" s="15" t="s">
        <v>92</v>
      </c>
      <c r="D7" s="15" t="s">
        <v>74</v>
      </c>
      <c r="E7" s="22" t="s">
        <v>93</v>
      </c>
      <c r="F7" s="22" t="s">
        <v>94</v>
      </c>
      <c r="G7" s="15">
        <v>11</v>
      </c>
      <c r="H7" s="7" t="s">
        <v>95</v>
      </c>
      <c r="I7" s="15" t="s">
        <v>142</v>
      </c>
      <c r="J7" s="15">
        <v>39</v>
      </c>
      <c r="K7" s="27">
        <f t="shared" si="0"/>
        <v>81.25</v>
      </c>
      <c r="L7" s="15">
        <v>48</v>
      </c>
    </row>
    <row r="8" spans="1:12" ht="60">
      <c r="A8" s="15">
        <v>3</v>
      </c>
      <c r="B8" s="7" t="s">
        <v>127</v>
      </c>
      <c r="C8" s="7" t="s">
        <v>128</v>
      </c>
      <c r="D8" s="7" t="s">
        <v>129</v>
      </c>
      <c r="E8" s="18" t="s">
        <v>75</v>
      </c>
      <c r="F8" s="18" t="s">
        <v>76</v>
      </c>
      <c r="G8" s="18">
        <v>11</v>
      </c>
      <c r="H8" s="18" t="s">
        <v>77</v>
      </c>
      <c r="I8" s="15" t="s">
        <v>123</v>
      </c>
      <c r="J8" s="7">
        <v>18</v>
      </c>
      <c r="K8" s="27">
        <f t="shared" si="0"/>
        <v>37.5</v>
      </c>
      <c r="L8" s="7">
        <v>48</v>
      </c>
    </row>
    <row r="9" spans="1:12" ht="63">
      <c r="A9" s="15">
        <v>4</v>
      </c>
      <c r="B9" s="18" t="s">
        <v>178</v>
      </c>
      <c r="C9" s="18" t="s">
        <v>37</v>
      </c>
      <c r="D9" s="18" t="s">
        <v>135</v>
      </c>
      <c r="E9" s="28" t="s">
        <v>164</v>
      </c>
      <c r="F9" s="28" t="s">
        <v>165</v>
      </c>
      <c r="G9" s="18">
        <v>11</v>
      </c>
      <c r="H9" s="18" t="s">
        <v>166</v>
      </c>
      <c r="I9" s="15" t="s">
        <v>123</v>
      </c>
      <c r="J9" s="18">
        <v>18</v>
      </c>
      <c r="K9" s="27">
        <f t="shared" si="0"/>
        <v>37.5</v>
      </c>
      <c r="L9" s="30">
        <v>48</v>
      </c>
    </row>
    <row r="10" spans="1:12" ht="60">
      <c r="A10" s="15">
        <v>5</v>
      </c>
      <c r="B10" s="7" t="s">
        <v>118</v>
      </c>
      <c r="C10" s="7" t="s">
        <v>92</v>
      </c>
      <c r="D10" s="7" t="s">
        <v>119</v>
      </c>
      <c r="E10" s="18" t="s">
        <v>69</v>
      </c>
      <c r="F10" s="18" t="s">
        <v>70</v>
      </c>
      <c r="G10" s="15">
        <v>11</v>
      </c>
      <c r="H10" s="7" t="s">
        <v>71</v>
      </c>
      <c r="I10" s="15" t="s">
        <v>123</v>
      </c>
      <c r="J10" s="7">
        <v>15</v>
      </c>
      <c r="K10" s="27">
        <f t="shared" si="0"/>
        <v>31.25</v>
      </c>
      <c r="L10" s="15">
        <v>48</v>
      </c>
    </row>
    <row r="11" spans="1:12" ht="60">
      <c r="A11" s="15">
        <v>6</v>
      </c>
      <c r="B11" s="7" t="s">
        <v>85</v>
      </c>
      <c r="C11" s="7" t="s">
        <v>86</v>
      </c>
      <c r="D11" s="7" t="s">
        <v>87</v>
      </c>
      <c r="E11" s="18" t="s">
        <v>88</v>
      </c>
      <c r="F11" s="18" t="s">
        <v>89</v>
      </c>
      <c r="G11" s="15">
        <v>11</v>
      </c>
      <c r="H11" s="7" t="s">
        <v>90</v>
      </c>
      <c r="I11" s="15" t="s">
        <v>123</v>
      </c>
      <c r="J11" s="7">
        <v>14</v>
      </c>
      <c r="K11" s="27">
        <f t="shared" si="0"/>
        <v>29.166666666666668</v>
      </c>
      <c r="L11" s="15">
        <v>48</v>
      </c>
    </row>
    <row r="12" spans="1:12" ht="60">
      <c r="A12" s="15">
        <v>7</v>
      </c>
      <c r="B12" s="23" t="s">
        <v>130</v>
      </c>
      <c r="C12" s="23" t="s">
        <v>131</v>
      </c>
      <c r="D12" s="23" t="s">
        <v>126</v>
      </c>
      <c r="E12" s="18" t="s">
        <v>75</v>
      </c>
      <c r="F12" s="18" t="s">
        <v>76</v>
      </c>
      <c r="G12" s="18">
        <v>11</v>
      </c>
      <c r="H12" s="18" t="s">
        <v>77</v>
      </c>
      <c r="I12" s="15" t="s">
        <v>123</v>
      </c>
      <c r="J12" s="23">
        <v>14</v>
      </c>
      <c r="K12" s="27">
        <f t="shared" si="0"/>
        <v>29.166666666666668</v>
      </c>
      <c r="L12" s="7">
        <v>48</v>
      </c>
    </row>
    <row r="13" spans="1:12" ht="75">
      <c r="A13" s="15">
        <v>8</v>
      </c>
      <c r="B13" s="26" t="s">
        <v>106</v>
      </c>
      <c r="C13" s="26" t="s">
        <v>107</v>
      </c>
      <c r="D13" s="26" t="s">
        <v>108</v>
      </c>
      <c r="E13" s="18" t="s">
        <v>109</v>
      </c>
      <c r="F13" s="18" t="s">
        <v>110</v>
      </c>
      <c r="G13" s="15">
        <v>11</v>
      </c>
      <c r="H13" s="7" t="s">
        <v>111</v>
      </c>
      <c r="I13" s="15" t="s">
        <v>123</v>
      </c>
      <c r="J13" s="7">
        <v>12</v>
      </c>
      <c r="K13" s="27">
        <f t="shared" si="0"/>
        <v>25</v>
      </c>
      <c r="L13" s="15">
        <v>48</v>
      </c>
    </row>
    <row r="14" spans="1:12" ht="60">
      <c r="A14" s="15">
        <v>9</v>
      </c>
      <c r="B14" s="7" t="s">
        <v>132</v>
      </c>
      <c r="C14" s="7" t="s">
        <v>133</v>
      </c>
      <c r="D14" s="7" t="s">
        <v>80</v>
      </c>
      <c r="E14" s="18" t="s">
        <v>75</v>
      </c>
      <c r="F14" s="18" t="s">
        <v>76</v>
      </c>
      <c r="G14" s="18">
        <v>11</v>
      </c>
      <c r="H14" s="18" t="s">
        <v>77</v>
      </c>
      <c r="I14" s="15" t="s">
        <v>123</v>
      </c>
      <c r="J14" s="7">
        <v>12</v>
      </c>
      <c r="K14" s="27">
        <f t="shared" si="0"/>
        <v>25</v>
      </c>
      <c r="L14" s="7">
        <v>48</v>
      </c>
    </row>
    <row r="15" spans="1:12" ht="63">
      <c r="A15" s="15">
        <v>10</v>
      </c>
      <c r="B15" s="18" t="s">
        <v>179</v>
      </c>
      <c r="C15" s="18" t="s">
        <v>86</v>
      </c>
      <c r="D15" s="18" t="s">
        <v>87</v>
      </c>
      <c r="E15" s="28" t="s">
        <v>164</v>
      </c>
      <c r="F15" s="28" t="s">
        <v>165</v>
      </c>
      <c r="G15" s="18">
        <v>11</v>
      </c>
      <c r="H15" s="18" t="s">
        <v>166</v>
      </c>
      <c r="I15" s="15" t="s">
        <v>123</v>
      </c>
      <c r="J15" s="18">
        <v>12</v>
      </c>
      <c r="K15" s="27">
        <f t="shared" si="0"/>
        <v>25</v>
      </c>
      <c r="L15" s="30">
        <v>48</v>
      </c>
    </row>
    <row r="16" spans="1:12" ht="75">
      <c r="A16" s="15">
        <v>11</v>
      </c>
      <c r="B16" s="18" t="s">
        <v>98</v>
      </c>
      <c r="C16" s="18" t="s">
        <v>99</v>
      </c>
      <c r="D16" s="18" t="s">
        <v>100</v>
      </c>
      <c r="E16" s="18" t="s">
        <v>39</v>
      </c>
      <c r="F16" s="18" t="s">
        <v>40</v>
      </c>
      <c r="G16" s="18">
        <v>11</v>
      </c>
      <c r="H16" s="18" t="s">
        <v>41</v>
      </c>
      <c r="I16" s="15" t="s">
        <v>123</v>
      </c>
      <c r="J16" s="18">
        <v>10</v>
      </c>
      <c r="K16" s="27">
        <f t="shared" si="0"/>
        <v>20.833333333333336</v>
      </c>
      <c r="L16" s="20">
        <v>48</v>
      </c>
    </row>
    <row r="17" spans="1:12" ht="75">
      <c r="A17" s="15">
        <v>12</v>
      </c>
      <c r="B17" s="7" t="s">
        <v>101</v>
      </c>
      <c r="C17" s="7" t="s">
        <v>56</v>
      </c>
      <c r="D17" s="7" t="s">
        <v>102</v>
      </c>
      <c r="E17" s="18" t="s">
        <v>103</v>
      </c>
      <c r="F17" s="18" t="s">
        <v>104</v>
      </c>
      <c r="G17" s="15">
        <v>11</v>
      </c>
      <c r="H17" s="7" t="s">
        <v>105</v>
      </c>
      <c r="I17" s="15" t="s">
        <v>123</v>
      </c>
      <c r="J17" s="7">
        <v>10</v>
      </c>
      <c r="K17" s="27">
        <f t="shared" si="0"/>
        <v>20.833333333333336</v>
      </c>
      <c r="L17" s="15">
        <v>48</v>
      </c>
    </row>
    <row r="18" spans="1:12" ht="60">
      <c r="A18" s="15">
        <v>13</v>
      </c>
      <c r="B18" s="7" t="s">
        <v>120</v>
      </c>
      <c r="C18" s="7" t="s">
        <v>121</v>
      </c>
      <c r="D18" s="7" t="s">
        <v>122</v>
      </c>
      <c r="E18" s="18" t="s">
        <v>75</v>
      </c>
      <c r="F18" s="18" t="s">
        <v>76</v>
      </c>
      <c r="G18" s="18">
        <v>11</v>
      </c>
      <c r="H18" s="18" t="s">
        <v>77</v>
      </c>
      <c r="I18" s="15" t="s">
        <v>123</v>
      </c>
      <c r="J18" s="7">
        <v>10</v>
      </c>
      <c r="K18" s="27">
        <f t="shared" si="0"/>
        <v>20.833333333333336</v>
      </c>
      <c r="L18" s="7">
        <v>48</v>
      </c>
    </row>
    <row r="19" spans="1:12" ht="60">
      <c r="A19" s="15">
        <v>14</v>
      </c>
      <c r="B19" s="7" t="s">
        <v>124</v>
      </c>
      <c r="C19" s="7" t="s">
        <v>125</v>
      </c>
      <c r="D19" s="7" t="s">
        <v>126</v>
      </c>
      <c r="E19" s="18" t="s">
        <v>75</v>
      </c>
      <c r="F19" s="18" t="s">
        <v>76</v>
      </c>
      <c r="G19" s="18">
        <v>11</v>
      </c>
      <c r="H19" s="18" t="s">
        <v>77</v>
      </c>
      <c r="I19" s="15" t="s">
        <v>123</v>
      </c>
      <c r="J19" s="7">
        <v>8</v>
      </c>
      <c r="K19" s="27">
        <f t="shared" si="0"/>
        <v>16.666666666666664</v>
      </c>
      <c r="L19" s="7">
        <v>48</v>
      </c>
    </row>
    <row r="20" spans="1:12" ht="63">
      <c r="A20" s="15">
        <v>15</v>
      </c>
      <c r="B20" s="18" t="s">
        <v>175</v>
      </c>
      <c r="C20" s="18" t="s">
        <v>176</v>
      </c>
      <c r="D20" s="18" t="s">
        <v>177</v>
      </c>
      <c r="E20" s="28" t="s">
        <v>164</v>
      </c>
      <c r="F20" s="28" t="s">
        <v>165</v>
      </c>
      <c r="G20" s="18">
        <v>11</v>
      </c>
      <c r="H20" s="18" t="s">
        <v>166</v>
      </c>
      <c r="I20" s="15" t="s">
        <v>123</v>
      </c>
      <c r="J20" s="19">
        <v>8</v>
      </c>
      <c r="K20" s="27">
        <f t="shared" si="0"/>
        <v>16.666666666666664</v>
      </c>
      <c r="L20" s="20">
        <v>48</v>
      </c>
    </row>
    <row r="21" spans="1:12" ht="75">
      <c r="A21" s="15">
        <v>16</v>
      </c>
      <c r="B21" s="25" t="s">
        <v>96</v>
      </c>
      <c r="C21" s="25" t="s">
        <v>97</v>
      </c>
      <c r="D21" s="25" t="s">
        <v>87</v>
      </c>
      <c r="E21" s="18" t="s">
        <v>39</v>
      </c>
      <c r="F21" s="18" t="s">
        <v>40</v>
      </c>
      <c r="G21" s="18">
        <v>11</v>
      </c>
      <c r="H21" s="18" t="s">
        <v>41</v>
      </c>
      <c r="I21" s="15" t="s">
        <v>123</v>
      </c>
      <c r="J21" s="19">
        <v>6</v>
      </c>
      <c r="K21" s="27">
        <f t="shared" si="0"/>
        <v>12.5</v>
      </c>
      <c r="L21" s="20">
        <v>48</v>
      </c>
    </row>
    <row r="22" spans="1:12" ht="75">
      <c r="A22" s="15">
        <v>17</v>
      </c>
      <c r="B22" s="7" t="s">
        <v>136</v>
      </c>
      <c r="C22" s="7" t="s">
        <v>137</v>
      </c>
      <c r="D22" s="7" t="s">
        <v>138</v>
      </c>
      <c r="E22" s="18" t="s">
        <v>139</v>
      </c>
      <c r="F22" s="18" t="s">
        <v>140</v>
      </c>
      <c r="G22" s="15">
        <v>11</v>
      </c>
      <c r="H22" s="7" t="s">
        <v>141</v>
      </c>
      <c r="I22" s="15" t="s">
        <v>123</v>
      </c>
      <c r="J22" s="7">
        <v>6</v>
      </c>
      <c r="K22" s="27">
        <f t="shared" si="0"/>
        <v>12.5</v>
      </c>
      <c r="L22" s="15">
        <v>48</v>
      </c>
    </row>
    <row r="23" spans="1:12" ht="75">
      <c r="A23" s="15">
        <v>18</v>
      </c>
      <c r="B23" s="7" t="s">
        <v>26</v>
      </c>
      <c r="C23" s="7" t="s">
        <v>27</v>
      </c>
      <c r="D23" s="7" t="s">
        <v>28</v>
      </c>
      <c r="E23" s="18" t="s">
        <v>29</v>
      </c>
      <c r="F23" s="18" t="s">
        <v>30</v>
      </c>
      <c r="G23" s="15">
        <v>11</v>
      </c>
      <c r="H23" s="7" t="s">
        <v>31</v>
      </c>
      <c r="I23" s="15" t="s">
        <v>123</v>
      </c>
      <c r="J23" s="7">
        <v>5</v>
      </c>
      <c r="K23" s="27">
        <f t="shared" si="0"/>
        <v>10.416666666666668</v>
      </c>
      <c r="L23" s="15">
        <v>48</v>
      </c>
    </row>
    <row r="24" spans="1:12" ht="75">
      <c r="A24" s="15">
        <v>19</v>
      </c>
      <c r="B24" s="26" t="s">
        <v>112</v>
      </c>
      <c r="C24" s="26" t="s">
        <v>113</v>
      </c>
      <c r="D24" s="26" t="s">
        <v>114</v>
      </c>
      <c r="E24" s="18" t="s">
        <v>109</v>
      </c>
      <c r="F24" s="18" t="s">
        <v>110</v>
      </c>
      <c r="G24" s="15">
        <v>11</v>
      </c>
      <c r="H24" s="7" t="s">
        <v>111</v>
      </c>
      <c r="I24" s="15" t="s">
        <v>123</v>
      </c>
      <c r="J24" s="7">
        <v>4</v>
      </c>
      <c r="K24" s="27">
        <f t="shared" si="0"/>
        <v>8.333333333333332</v>
      </c>
      <c r="L24" s="15">
        <v>48</v>
      </c>
    </row>
    <row r="25" spans="1:12" ht="75">
      <c r="A25" s="15">
        <v>20</v>
      </c>
      <c r="B25" s="26" t="s">
        <v>115</v>
      </c>
      <c r="C25" s="26" t="s">
        <v>116</v>
      </c>
      <c r="D25" s="26" t="s">
        <v>44</v>
      </c>
      <c r="E25" s="18" t="s">
        <v>109</v>
      </c>
      <c r="F25" s="18" t="s">
        <v>110</v>
      </c>
      <c r="G25" s="15">
        <v>11</v>
      </c>
      <c r="H25" s="7" t="s">
        <v>117</v>
      </c>
      <c r="I25" s="15" t="s">
        <v>123</v>
      </c>
      <c r="J25" s="7">
        <v>4</v>
      </c>
      <c r="K25" s="27">
        <f t="shared" si="0"/>
        <v>8.333333333333332</v>
      </c>
      <c r="L25" s="15">
        <v>48</v>
      </c>
    </row>
    <row r="26" spans="1:12" ht="60">
      <c r="A26" s="15">
        <v>21</v>
      </c>
      <c r="B26" s="7" t="s">
        <v>134</v>
      </c>
      <c r="C26" s="7" t="s">
        <v>128</v>
      </c>
      <c r="D26" s="7" t="s">
        <v>135</v>
      </c>
      <c r="E26" s="18" t="s">
        <v>75</v>
      </c>
      <c r="F26" s="18" t="s">
        <v>76</v>
      </c>
      <c r="G26" s="18">
        <v>11</v>
      </c>
      <c r="H26" s="18" t="s">
        <v>77</v>
      </c>
      <c r="I26" s="15" t="s">
        <v>123</v>
      </c>
      <c r="J26" s="7">
        <v>2</v>
      </c>
      <c r="K26" s="27">
        <f t="shared" si="0"/>
        <v>4.166666666666666</v>
      </c>
      <c r="L26" s="7">
        <v>48</v>
      </c>
    </row>
    <row r="27" spans="1:12" ht="94.5">
      <c r="A27" s="15">
        <v>22</v>
      </c>
      <c r="B27" s="7" t="s">
        <v>152</v>
      </c>
      <c r="C27" s="7" t="s">
        <v>153</v>
      </c>
      <c r="D27" s="7" t="s">
        <v>154</v>
      </c>
      <c r="E27" s="18" t="s">
        <v>147</v>
      </c>
      <c r="F27" s="28" t="s">
        <v>148</v>
      </c>
      <c r="G27" s="15">
        <v>11</v>
      </c>
      <c r="H27" s="7" t="s">
        <v>149</v>
      </c>
      <c r="I27" s="15" t="s">
        <v>123</v>
      </c>
      <c r="J27" s="7">
        <v>0</v>
      </c>
      <c r="K27" s="27">
        <f t="shared" si="0"/>
        <v>0</v>
      </c>
      <c r="L27" s="29">
        <v>48</v>
      </c>
    </row>
  </sheetData>
  <sheetProtection/>
  <autoFilter ref="B5:L5">
    <sortState ref="B6:L27">
      <sortCondition descending="1" sortBy="value" ref="J6:J27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5.421875" style="0" customWidth="1"/>
    <col min="6" max="6" width="12.57421875" style="0" customWidth="1"/>
    <col min="7" max="7" width="25.421875" style="0" customWidth="1"/>
    <col min="8" max="8" width="30.421875" style="0" customWidth="1"/>
    <col min="9" max="9" width="12.28125" style="0" customWidth="1"/>
    <col min="10" max="10" width="10.7109375" style="0" customWidth="1"/>
    <col min="11" max="11" width="13.8515625" style="0" customWidth="1"/>
    <col min="12" max="12" width="11.7109375" style="0" customWidth="1"/>
    <col min="13" max="13" width="13.421875" style="0" customWidth="1"/>
    <col min="14" max="14" width="14.8515625" style="0" customWidth="1"/>
  </cols>
  <sheetData>
    <row r="1" spans="1:12" ht="15">
      <c r="A1" s="4" t="s">
        <v>6</v>
      </c>
      <c r="B1" s="4" t="s">
        <v>16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35" t="s">
        <v>32</v>
      </c>
      <c r="B2" s="35"/>
      <c r="C2" s="35"/>
      <c r="D2" s="1"/>
      <c r="E2" s="1"/>
      <c r="F2" s="1"/>
      <c r="G2" s="1"/>
      <c r="H2" s="1"/>
      <c r="I2" s="1"/>
      <c r="J2" s="1"/>
      <c r="K2" s="4"/>
      <c r="L2" s="4"/>
    </row>
    <row r="3" spans="1:12" ht="15">
      <c r="A3" s="8" t="s">
        <v>17</v>
      </c>
      <c r="B3" s="8"/>
      <c r="C3" s="4"/>
      <c r="D3" s="2"/>
      <c r="E3" s="2"/>
      <c r="F3" s="2"/>
      <c r="G3" s="2"/>
      <c r="H3" s="2"/>
      <c r="I3" s="2"/>
      <c r="J3" s="2"/>
      <c r="K3" s="4"/>
      <c r="L3" s="4"/>
    </row>
    <row r="4" spans="1:12" ht="15">
      <c r="A4" s="1"/>
      <c r="B4" s="1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4" s="13" customFormat="1" ht="79.5" customHeight="1">
      <c r="A5" s="9" t="s">
        <v>0</v>
      </c>
      <c r="B5" s="10" t="s">
        <v>1</v>
      </c>
      <c r="C5" s="10" t="s">
        <v>2</v>
      </c>
      <c r="D5" s="10" t="s">
        <v>3</v>
      </c>
      <c r="E5" s="10" t="s">
        <v>19</v>
      </c>
      <c r="F5" s="9" t="s">
        <v>4</v>
      </c>
      <c r="G5" s="9" t="s">
        <v>20</v>
      </c>
      <c r="H5" s="9" t="s">
        <v>11</v>
      </c>
      <c r="I5" s="9" t="s">
        <v>12</v>
      </c>
      <c r="J5" s="9" t="s">
        <v>13</v>
      </c>
      <c r="K5" s="5" t="s">
        <v>10</v>
      </c>
      <c r="L5" s="12" t="s">
        <v>5</v>
      </c>
      <c r="M5" s="6" t="s">
        <v>14</v>
      </c>
      <c r="N5" s="6" t="s">
        <v>15</v>
      </c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</sheetData>
  <sheetProtection/>
  <mergeCells count="1">
    <mergeCell ref="A2:C2"/>
  </mergeCells>
  <dataValidations count="1">
    <dataValidation allowBlank="1" showInputMessage="1" showErrorMessage="1" sqref="G4:H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6.28125" style="0" customWidth="1"/>
    <col min="6" max="6" width="12.57421875" style="0" customWidth="1"/>
    <col min="7" max="7" width="24.00390625" style="0" customWidth="1"/>
    <col min="8" max="8" width="30.421875" style="0" customWidth="1"/>
    <col min="9" max="9" width="12.28125" style="0" customWidth="1"/>
    <col min="10" max="10" width="10.7109375" style="0" customWidth="1"/>
    <col min="11" max="11" width="13.8515625" style="0" customWidth="1"/>
    <col min="12" max="12" width="11.7109375" style="0" customWidth="1"/>
    <col min="13" max="13" width="13.421875" style="0" customWidth="1"/>
    <col min="14" max="14" width="14.8515625" style="0" customWidth="1"/>
  </cols>
  <sheetData>
    <row r="1" spans="1:14" ht="15.75">
      <c r="A1" s="4" t="s">
        <v>6</v>
      </c>
      <c r="B1" s="4" t="s">
        <v>16</v>
      </c>
      <c r="C1" s="4"/>
      <c r="D1" s="4"/>
      <c r="E1" s="4"/>
      <c r="F1" s="4"/>
      <c r="G1" s="4"/>
      <c r="H1" s="4"/>
      <c r="I1" s="4"/>
      <c r="J1" s="4"/>
      <c r="K1" s="14" t="s">
        <v>21</v>
      </c>
      <c r="L1" s="38" t="s">
        <v>25</v>
      </c>
      <c r="M1" s="39"/>
      <c r="N1" s="39"/>
    </row>
    <row r="2" spans="1:14" ht="15.75">
      <c r="A2" s="35" t="s">
        <v>32</v>
      </c>
      <c r="B2" s="35"/>
      <c r="C2" s="35"/>
      <c r="D2" s="1"/>
      <c r="E2" s="1"/>
      <c r="F2" s="1"/>
      <c r="G2" s="1"/>
      <c r="H2" s="1"/>
      <c r="I2" s="1"/>
      <c r="J2" s="1"/>
      <c r="K2" s="14" t="s">
        <v>22</v>
      </c>
      <c r="L2" s="39"/>
      <c r="M2" s="39"/>
      <c r="N2" s="39"/>
    </row>
    <row r="3" spans="1:14" ht="15.75">
      <c r="A3" s="36" t="s">
        <v>18</v>
      </c>
      <c r="B3" s="37"/>
      <c r="C3" s="4"/>
      <c r="D3" s="2"/>
      <c r="E3" s="2"/>
      <c r="F3" s="2"/>
      <c r="G3" s="2"/>
      <c r="H3" s="2"/>
      <c r="I3" s="2"/>
      <c r="J3" s="2"/>
      <c r="K3" s="14" t="s">
        <v>23</v>
      </c>
      <c r="L3" s="39"/>
      <c r="M3" s="39"/>
      <c r="N3" s="39"/>
    </row>
    <row r="4" spans="1:14" ht="15.75">
      <c r="A4" s="1"/>
      <c r="B4" s="1"/>
      <c r="C4" s="3"/>
      <c r="D4" s="3"/>
      <c r="E4" s="3"/>
      <c r="F4" s="3"/>
      <c r="G4" s="3"/>
      <c r="H4" s="3"/>
      <c r="I4" s="3"/>
      <c r="J4" s="3"/>
      <c r="K4" s="14" t="s">
        <v>24</v>
      </c>
      <c r="L4" s="40"/>
      <c r="M4" s="40"/>
      <c r="N4" s="40"/>
    </row>
    <row r="5" spans="1:14" s="13" customFormat="1" ht="79.5" customHeight="1">
      <c r="A5" s="9" t="s">
        <v>0</v>
      </c>
      <c r="B5" s="10" t="s">
        <v>1</v>
      </c>
      <c r="C5" s="10" t="s">
        <v>2</v>
      </c>
      <c r="D5" s="10" t="s">
        <v>3</v>
      </c>
      <c r="E5" s="10" t="s">
        <v>19</v>
      </c>
      <c r="F5" s="9" t="s">
        <v>4</v>
      </c>
      <c r="G5" s="9" t="s">
        <v>20</v>
      </c>
      <c r="H5" s="9" t="s">
        <v>11</v>
      </c>
      <c r="I5" s="9" t="s">
        <v>12</v>
      </c>
      <c r="J5" s="9" t="s">
        <v>13</v>
      </c>
      <c r="K5" s="5" t="s">
        <v>10</v>
      </c>
      <c r="L5" s="12" t="s">
        <v>5</v>
      </c>
      <c r="M5" s="6" t="s">
        <v>14</v>
      </c>
      <c r="N5" s="6" t="s">
        <v>15</v>
      </c>
    </row>
    <row r="6" spans="1:1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  <c r="N6" s="16"/>
    </row>
    <row r="7" spans="1:12" ht="15">
      <c r="A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</sheetData>
  <sheetProtection/>
  <mergeCells count="3">
    <mergeCell ref="A2:C2"/>
    <mergeCell ref="A3:B3"/>
    <mergeCell ref="L1:N4"/>
  </mergeCells>
  <dataValidations count="1">
    <dataValidation allowBlank="1" showInputMessage="1" showErrorMessage="1" sqref="G4:H4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2020-11-12T04:59:27Z</cp:lastPrinted>
  <dcterms:created xsi:type="dcterms:W3CDTF">2015-11-24T07:07:52Z</dcterms:created>
  <dcterms:modified xsi:type="dcterms:W3CDTF">2020-11-18T07:22:29Z</dcterms:modified>
  <cp:category/>
  <cp:version/>
  <cp:contentType/>
  <cp:contentStatus/>
</cp:coreProperties>
</file>